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" sheetId="1" r:id="rId1"/>
    <sheet name="Д" sheetId="2" r:id="rId2"/>
  </sheets>
  <definedNames>
    <definedName name="_xlnm.Print_Area" localSheetId="0">'М'!$A$1:$O$71</definedName>
  </definedNames>
  <calcPr fullCalcOnLoad="1"/>
</workbook>
</file>

<file path=xl/sharedStrings.xml><?xml version="1.0" encoding="utf-8"?>
<sst xmlns="http://schemas.openxmlformats.org/spreadsheetml/2006/main" count="576" uniqueCount="441">
  <si>
    <t>Фамилия, имя</t>
  </si>
  <si>
    <t>район</t>
  </si>
  <si>
    <t>школа</t>
  </si>
  <si>
    <t>класс</t>
  </si>
  <si>
    <t>гимнастика очко</t>
  </si>
  <si>
    <t>баскетбол очко</t>
  </si>
  <si>
    <t>волейбол очко</t>
  </si>
  <si>
    <t>л/а ОЧКИ</t>
  </si>
  <si>
    <t>общее кол-во баллов</t>
  </si>
  <si>
    <t>место</t>
  </si>
  <si>
    <t>Лаишевский</t>
  </si>
  <si>
    <t>ФИО учителя</t>
  </si>
  <si>
    <t>Атнинский</t>
  </si>
  <si>
    <t>Тюлячинский</t>
  </si>
  <si>
    <t>Кайбицкий</t>
  </si>
  <si>
    <t>Нурлатский</t>
  </si>
  <si>
    <t>Апастовский</t>
  </si>
  <si>
    <t>Елабужский</t>
  </si>
  <si>
    <t>Буинский</t>
  </si>
  <si>
    <t>Новошешминский</t>
  </si>
  <si>
    <t>Зеленодольский</t>
  </si>
  <si>
    <t>Мензелинский</t>
  </si>
  <si>
    <t>Лениногорский</t>
  </si>
  <si>
    <t>Мамадышский</t>
  </si>
  <si>
    <t>Актанышский</t>
  </si>
  <si>
    <t>Муслюмовский</t>
  </si>
  <si>
    <t>Сабинский</t>
  </si>
  <si>
    <t>Альметьевский</t>
  </si>
  <si>
    <t>Тетюшский</t>
  </si>
  <si>
    <t>Алексеевский</t>
  </si>
  <si>
    <t>Менделеевский</t>
  </si>
  <si>
    <t>Алькеевский</t>
  </si>
  <si>
    <t>Азнакаевский</t>
  </si>
  <si>
    <t>Высокогорский</t>
  </si>
  <si>
    <t>Бавлинский</t>
  </si>
  <si>
    <t>Авиастроительный</t>
  </si>
  <si>
    <t>Ново-Савиновский</t>
  </si>
  <si>
    <t>Московский</t>
  </si>
  <si>
    <t>Вахитовский</t>
  </si>
  <si>
    <t>"Утверждаю"</t>
  </si>
  <si>
    <t>Главный судья</t>
  </si>
  <si>
    <t>Первый заместитель министра</t>
  </si>
  <si>
    <t>__________Д.М. Мустафин</t>
  </si>
  <si>
    <t>Арский</t>
  </si>
  <si>
    <t>Нижнекамский</t>
  </si>
  <si>
    <t>Чистопольский</t>
  </si>
  <si>
    <t>Тукаевский</t>
  </si>
  <si>
    <t>Дрожжановский</t>
  </si>
  <si>
    <t>Балтасинский</t>
  </si>
  <si>
    <t>Пестречинский</t>
  </si>
  <si>
    <t>Бугульминский</t>
  </si>
  <si>
    <t>Черемшанский</t>
  </si>
  <si>
    <t>Приволжский</t>
  </si>
  <si>
    <t>____________ Л.А.Лопатин</t>
  </si>
  <si>
    <t>футбол очко</t>
  </si>
  <si>
    <t>Заинский</t>
  </si>
  <si>
    <t>Агрызский</t>
  </si>
  <si>
    <t>Аксубаевский</t>
  </si>
  <si>
    <t>К.Устьинский</t>
  </si>
  <si>
    <t>Кукморский</t>
  </si>
  <si>
    <t>Р.Слободский</t>
  </si>
  <si>
    <t>Ютазинский</t>
  </si>
  <si>
    <t>г.Альметьевск</t>
  </si>
  <si>
    <t>г.Бугульма</t>
  </si>
  <si>
    <t>г.Зеленодольск</t>
  </si>
  <si>
    <t>г.Казань</t>
  </si>
  <si>
    <t>г.Лениногорск</t>
  </si>
  <si>
    <t>г.Наб.Челны-1</t>
  </si>
  <si>
    <t>г.Наб.Челны-2</t>
  </si>
  <si>
    <t>г.Наб.Челны-3</t>
  </si>
  <si>
    <t>г.Нижнекамск-1</t>
  </si>
  <si>
    <t>г.Нижнекамск-2</t>
  </si>
  <si>
    <t>г.Чистополь</t>
  </si>
  <si>
    <t>Кировский</t>
  </si>
  <si>
    <t>Советский</t>
  </si>
  <si>
    <t>Спасский</t>
  </si>
  <si>
    <t>г.Елабуга</t>
  </si>
  <si>
    <t>г.Наб.Челны-4</t>
  </si>
  <si>
    <t>№ п/п</t>
  </si>
  <si>
    <t>№ уч-ка</t>
  </si>
  <si>
    <t>Верхнеуслонский</t>
  </si>
  <si>
    <t>Итоговая ведомость республиканской олимпиады по физической культуре в 2008 г.</t>
  </si>
  <si>
    <t>8-9 класс (Д)</t>
  </si>
  <si>
    <t>8-9 класс (М)</t>
  </si>
  <si>
    <t>Строителев Владислав</t>
  </si>
  <si>
    <t>СОШ №77</t>
  </si>
  <si>
    <t>Королев А.А.</t>
  </si>
  <si>
    <t>Храменков Руслан</t>
  </si>
  <si>
    <t>СОШ №20</t>
  </si>
  <si>
    <t>Калоярцев А.А.</t>
  </si>
  <si>
    <t>Мушарапов Салават</t>
  </si>
  <si>
    <t>Стародрожжановская СОШ №2</t>
  </si>
  <si>
    <t>Алтынбаев Р.З.</t>
  </si>
  <si>
    <t>Фахрутдинов Азат</t>
  </si>
  <si>
    <t>Апастовская СОШ</t>
  </si>
  <si>
    <t>Гиззатов Р.Р.</t>
  </si>
  <si>
    <t>Журавлев Максим</t>
  </si>
  <si>
    <t>Валеева Ф.Р.</t>
  </si>
  <si>
    <t>СОШ №2</t>
  </si>
  <si>
    <t>Бикчурин Румиль</t>
  </si>
  <si>
    <t>Тимяшевская СОШ</t>
  </si>
  <si>
    <t>Валеева Г.Г.</t>
  </si>
  <si>
    <t>Салахов Айзат</t>
  </si>
  <si>
    <t>Саляхов А.А.</t>
  </si>
  <si>
    <t>Арская СОШ №3</t>
  </si>
  <si>
    <t>Бударин Денис</t>
  </si>
  <si>
    <t>Р.Слободская СОШ №2</t>
  </si>
  <si>
    <t>Фадейчев В.В.</t>
  </si>
  <si>
    <t>Бареев Руслан</t>
  </si>
  <si>
    <t>СОШ №137</t>
  </si>
  <si>
    <t>Хайруллина Л.Р.</t>
  </si>
  <si>
    <t>Габдуллин Айрат</t>
  </si>
  <si>
    <t>Шадкинская СОШ</t>
  </si>
  <si>
    <t>Мингалиев Г.Г.</t>
  </si>
  <si>
    <t>Шакиров Ильфат</t>
  </si>
  <si>
    <t>Шалинская СОШ</t>
  </si>
  <si>
    <t>Ахметзянов Г.Г.</t>
  </si>
  <si>
    <t>Сабирзянов Руслан</t>
  </si>
  <si>
    <t>Буинская СОШ №6</t>
  </si>
  <si>
    <t>Шурбин В.Н.</t>
  </si>
  <si>
    <t>Моряшов Александр</t>
  </si>
  <si>
    <t>СОШ №113</t>
  </si>
  <si>
    <t>Рыжов А.В.</t>
  </si>
  <si>
    <t>Кац Константин</t>
  </si>
  <si>
    <t>Юнусов Рамис</t>
  </si>
  <si>
    <t>гимназия №3</t>
  </si>
  <si>
    <t>Удрас И.К.</t>
  </si>
  <si>
    <t>Ионов Павел</t>
  </si>
  <si>
    <t>Осиновская СОШ</t>
  </si>
  <si>
    <t>Абдрахманов Ф.Д.</t>
  </si>
  <si>
    <t>Рахматуллин Алик</t>
  </si>
  <si>
    <t>Валиуллин И.Р.</t>
  </si>
  <si>
    <t>Галеев Ирек</t>
  </si>
  <si>
    <t>Большекайбицкая Сош</t>
  </si>
  <si>
    <t>Сибгатуллин Л.Р.</t>
  </si>
  <si>
    <t>Нуртдинов Мансур</t>
  </si>
  <si>
    <t>СОШ №175</t>
  </si>
  <si>
    <t>Князева И.Ю.</t>
  </si>
  <si>
    <t>Елесин Владислав</t>
  </si>
  <si>
    <t>Кураловская СОШ</t>
  </si>
  <si>
    <t>Карпов С.А.</t>
  </si>
  <si>
    <t>Сулейманов Владимир</t>
  </si>
  <si>
    <t>Староильдеряковская СОШ</t>
  </si>
  <si>
    <t>Альметкин В.В.</t>
  </si>
  <si>
    <t>Сабирзянов Айдар</t>
  </si>
  <si>
    <t>Байрякинская СОШ</t>
  </si>
  <si>
    <t>Абдуллин Г.Г.</t>
  </si>
  <si>
    <t>Галимзянов Марат</t>
  </si>
  <si>
    <t>Б.Кляринская СОШ</t>
  </si>
  <si>
    <t>Нуруллин И.М.</t>
  </si>
  <si>
    <t>Горохов Максим</t>
  </si>
  <si>
    <t>Мамадышская СОШ №2</t>
  </si>
  <si>
    <t>Канкасова Т.В.</t>
  </si>
  <si>
    <t>Малкин Евгений</t>
  </si>
  <si>
    <t>Кадетская школа-интернат</t>
  </si>
  <si>
    <t>Тайманов М.Я.</t>
  </si>
  <si>
    <t>Нурутдинов Динар</t>
  </si>
  <si>
    <t>Бавлинская СОШ №5</t>
  </si>
  <si>
    <t>Бикулова Г.Т.</t>
  </si>
  <si>
    <t>Галяув Тахир</t>
  </si>
  <si>
    <t>Ямашурминская СОШ</t>
  </si>
  <si>
    <t>Хамидуллина М.Ш.</t>
  </si>
  <si>
    <t>Фазлыев Нияз</t>
  </si>
  <si>
    <t>Б.Атнинская СОШ</t>
  </si>
  <si>
    <t>Гатауллин И.М.</t>
  </si>
  <si>
    <t>Швыркалов Артем</t>
  </si>
  <si>
    <t>СОШ №41</t>
  </si>
  <si>
    <t>Т.А.</t>
  </si>
  <si>
    <t>Сабирзянов Айназ</t>
  </si>
  <si>
    <t>Сабабашская ООШ</t>
  </si>
  <si>
    <t>Газизов М.Н.</t>
  </si>
  <si>
    <t>Сынков Владимир</t>
  </si>
  <si>
    <t>Заинская СОШ №7</t>
  </si>
  <si>
    <t>Камалетдинов М.Н.</t>
  </si>
  <si>
    <t>Бакиров Станислав</t>
  </si>
  <si>
    <t>Болгарская СОШ №2</t>
  </si>
  <si>
    <t>Наумов В.Н.</t>
  </si>
  <si>
    <t>Ильин Клим</t>
  </si>
  <si>
    <t>Кукморская СОШ №2</t>
  </si>
  <si>
    <t>Белянин А.А.</t>
  </si>
  <si>
    <t>Валиуллин Леонид</t>
  </si>
  <si>
    <t>Лаишевская СОШ №2</t>
  </si>
  <si>
    <t>Карсялов Е.Г.</t>
  </si>
  <si>
    <t>Нивзоров Александр</t>
  </si>
  <si>
    <t>Мензелинская СОШ №1</t>
  </si>
  <si>
    <t>Петрова Л.У.</t>
  </si>
  <si>
    <t>Нестеров Павел</t>
  </si>
  <si>
    <t>СОШ №8</t>
  </si>
  <si>
    <t>Долгов Н.А.</t>
  </si>
  <si>
    <t>Рожин Владимир</t>
  </si>
  <si>
    <t>Бехтеревская СОШ</t>
  </si>
  <si>
    <t>Раимжанова Г.К.</t>
  </si>
  <si>
    <t>Карганян Роман</t>
  </si>
  <si>
    <t>Менделеевская СОШ №1</t>
  </si>
  <si>
    <t>Матвеева Л.В.</t>
  </si>
  <si>
    <t>Егоров Алексей</t>
  </si>
  <si>
    <t>Чув.Майнская СОШ</t>
  </si>
  <si>
    <t>Петров Н.М.</t>
  </si>
  <si>
    <t>Гайнуллин Ильмир</t>
  </si>
  <si>
    <t>Азеевская СОШ</t>
  </si>
  <si>
    <t>Гайнуллин И.С.</t>
  </si>
  <si>
    <t>Илаев Айнур</t>
  </si>
  <si>
    <t>Азнакаевская СОШ №8</t>
  </si>
  <si>
    <t>Ильясов Ф.З.</t>
  </si>
  <si>
    <t>Сабитов Ирек</t>
  </si>
  <si>
    <t>Книнская СОШ</t>
  </si>
  <si>
    <t>Ибрагимов Ф.Ф.</t>
  </si>
  <si>
    <t>Миронов Николай</t>
  </si>
  <si>
    <t>Черемшанская СОШ №1</t>
  </si>
  <si>
    <t>Сиямкин В.Г.</t>
  </si>
  <si>
    <t>Григорьев Сергей</t>
  </si>
  <si>
    <t>Подгорненская СОШ</t>
  </si>
  <si>
    <t>Исаев В.И.</t>
  </si>
  <si>
    <t>Иванов Антон</t>
  </si>
  <si>
    <t>СОШ №6</t>
  </si>
  <si>
    <t>Чехов А.В.</t>
  </si>
  <si>
    <t>Сагидуллин Илфир</t>
  </si>
  <si>
    <t>СОШ №35</t>
  </si>
  <si>
    <t>Светличный А.С.</t>
  </si>
  <si>
    <t>Хабибуллин Альберт</t>
  </si>
  <si>
    <t>СОШ №50</t>
  </si>
  <si>
    <t>Фаттахов Р.Р.</t>
  </si>
  <si>
    <t>Миннегулов Рамзил</t>
  </si>
  <si>
    <t>СОШ №32</t>
  </si>
  <si>
    <t>Зиятдинов Р.И.</t>
  </si>
  <si>
    <t>Яковлев Евгений</t>
  </si>
  <si>
    <t>Хасанов Наиль</t>
  </si>
  <si>
    <t>СОШ №3</t>
  </si>
  <si>
    <t>Бадеева Л.Г.</t>
  </si>
  <si>
    <t>Гизаткулов Ильдус</t>
  </si>
  <si>
    <t>Кузайкинская СОШ</t>
  </si>
  <si>
    <t>Кондратьев Н.М.</t>
  </si>
  <si>
    <t>Хазимуратов Рамиль</t>
  </si>
  <si>
    <t>Нурлатская СОШ №1</t>
  </si>
  <si>
    <t>Климов А.А.</t>
  </si>
  <si>
    <t>Зайцев Сергей</t>
  </si>
  <si>
    <t>Искаков Никита</t>
  </si>
  <si>
    <t>Ст.Матаковская СОШ</t>
  </si>
  <si>
    <t>Леонтьев М.В.</t>
  </si>
  <si>
    <t>Гильмутдинов Рамис</t>
  </si>
  <si>
    <t>Новотроицкая СОШ</t>
  </si>
  <si>
    <t>Гусев Л.С.</t>
  </si>
  <si>
    <t>Ахметов Артур</t>
  </si>
  <si>
    <t>СОШ №12</t>
  </si>
  <si>
    <t>Гараев И.Г.</t>
  </si>
  <si>
    <t>Газизов Ильдар</t>
  </si>
  <si>
    <t>СОШ №10</t>
  </si>
  <si>
    <t>Полячихина О.В.</t>
  </si>
  <si>
    <t>Нигматуллин Илшат</t>
  </si>
  <si>
    <t>К.Полянская СОШ №2</t>
  </si>
  <si>
    <t>Жданова Н.А.</t>
  </si>
  <si>
    <t>Гараев Разил</t>
  </si>
  <si>
    <t>Актанышская СОШ №2</t>
  </si>
  <si>
    <t>Хусаинов А.Р.</t>
  </si>
  <si>
    <t>Андреев Юлий</t>
  </si>
  <si>
    <t>Шакиров Р.В.</t>
  </si>
  <si>
    <t>Агрызская СОШ №2</t>
  </si>
  <si>
    <t>Н.Кондратинская СОШ</t>
  </si>
  <si>
    <t>Васильев Е.С.</t>
  </si>
  <si>
    <t>Кондратова Дарья</t>
  </si>
  <si>
    <t>Довбыш Анастасия</t>
  </si>
  <si>
    <t>гимназия №102</t>
  </si>
  <si>
    <t>Юсупова Н.Ф.</t>
  </si>
  <si>
    <t>Мулеева Алина</t>
  </si>
  <si>
    <t>Новоильмовская СОШ</t>
  </si>
  <si>
    <t>Мискин В.А.</t>
  </si>
  <si>
    <t>Галимшина Аида</t>
  </si>
  <si>
    <t xml:space="preserve">Апастовская СОШ </t>
  </si>
  <si>
    <t>Минибаева Айгуль</t>
  </si>
  <si>
    <t>СОШ №5</t>
  </si>
  <si>
    <t>Туйкина Г.Б.</t>
  </si>
  <si>
    <t>Гиниятуллина Гульназ</t>
  </si>
  <si>
    <t>Хасанова Айгуль</t>
  </si>
  <si>
    <t>Альмиева Алия</t>
  </si>
  <si>
    <t>Егоров Ю.Г.</t>
  </si>
  <si>
    <t>Пономарева Татьяна</t>
  </si>
  <si>
    <t>СОШ №81</t>
  </si>
  <si>
    <t>Черепанова В.В.</t>
  </si>
  <si>
    <t>Шаткинская СОШ</t>
  </si>
  <si>
    <t>Галиева Гульгина</t>
  </si>
  <si>
    <t>Гумерова Лилия</t>
  </si>
  <si>
    <t>Шарафутдинова Алиня</t>
  </si>
  <si>
    <t>Закирова Арина</t>
  </si>
  <si>
    <t>гимназия №7</t>
  </si>
  <si>
    <t>Обухова Мария</t>
  </si>
  <si>
    <t>Цыпкина Анастасия</t>
  </si>
  <si>
    <t>Ахметханова Альбина</t>
  </si>
  <si>
    <t>Свияжская СОШ</t>
  </si>
  <si>
    <t>Исмагилова Н.Н.</t>
  </si>
  <si>
    <t>Кузьмина Наталья</t>
  </si>
  <si>
    <t>Гуляков А.Е.</t>
  </si>
  <si>
    <t>Сафиуллина Илюся</t>
  </si>
  <si>
    <t>Большекайбицкая СОШ</t>
  </si>
  <si>
    <t>Юсупова Эльвира</t>
  </si>
  <si>
    <t>лицей №159</t>
  </si>
  <si>
    <t>Барлев В.А.</t>
  </si>
  <si>
    <t>Минкина Алсу</t>
  </si>
  <si>
    <t>Нижнеуслонская СОШ</t>
  </si>
  <si>
    <t>Иликов В.В.</t>
  </si>
  <si>
    <t>Кузьмина Марина</t>
  </si>
  <si>
    <t>Старосавружская СОШ</t>
  </si>
  <si>
    <t>Ишметова А.С.</t>
  </si>
  <si>
    <t>Мухаметгалиева Гульшат</t>
  </si>
  <si>
    <t>Нуруллина Лейля</t>
  </si>
  <si>
    <t>Хаева Сюмбель</t>
  </si>
  <si>
    <t>Олуязский лицей</t>
  </si>
  <si>
    <t>Хабибуллина Р.Н.</t>
  </si>
  <si>
    <t>Кузнецова Анастасия</t>
  </si>
  <si>
    <t>Тоншерминская СОШ</t>
  </si>
  <si>
    <t>Яркин Н.В.</t>
  </si>
  <si>
    <t>Петрова Виктория</t>
  </si>
  <si>
    <t>Покрова-Урустамакская СОШ</t>
  </si>
  <si>
    <t>Тараканов И.А.</t>
  </si>
  <si>
    <t>Бекмуратова Анна</t>
  </si>
  <si>
    <t>Бирюлинская СОШ</t>
  </si>
  <si>
    <t>Романов М.П.</t>
  </si>
  <si>
    <t>Рахимкулова Алсу</t>
  </si>
  <si>
    <t>Газизуллина Алия</t>
  </si>
  <si>
    <t>Лесхозская СОШ</t>
  </si>
  <si>
    <t>Ермолаев И.Х.</t>
  </si>
  <si>
    <t>Белецкая Анна</t>
  </si>
  <si>
    <t>Заинская СОШ №2</t>
  </si>
  <si>
    <t>Магдеев Р.Р.</t>
  </si>
  <si>
    <t>Сибгатуллина Алина</t>
  </si>
  <si>
    <t>Кадирова Альбина</t>
  </si>
  <si>
    <t>Большекукморская СОШ</t>
  </si>
  <si>
    <t>Шайдуллин И.М.</t>
  </si>
  <si>
    <t>Вырупаева Анастасия</t>
  </si>
  <si>
    <t>Габишевская СОШ</t>
  </si>
  <si>
    <t>Ядгаров Т.А.</t>
  </si>
  <si>
    <t>Давлетбаева Марина</t>
  </si>
  <si>
    <t>Шаманаева Алена</t>
  </si>
  <si>
    <t>Шаманаев Б.Н.</t>
  </si>
  <si>
    <t>Чертищева Ирина</t>
  </si>
  <si>
    <t>Ибатуллина Лейсан</t>
  </si>
  <si>
    <t>Менделеевская СОШ №3</t>
  </si>
  <si>
    <t>Хаерова Т.М.</t>
  </si>
  <si>
    <t>Королева Ольга</t>
  </si>
  <si>
    <t>Алексеевская СОШ №3</t>
  </si>
  <si>
    <t>Крашенинников А.И.</t>
  </si>
  <si>
    <t>Илалова Зухра</t>
  </si>
  <si>
    <t>Шахмайкинская СОШ</t>
  </si>
  <si>
    <t>Мифтахутдинов Р.Р.</t>
  </si>
  <si>
    <t>Садикова Регина</t>
  </si>
  <si>
    <t>Шагеева Алсу</t>
  </si>
  <si>
    <t>Тимирясева Юлия</t>
  </si>
  <si>
    <t>Ульяновская СОШ</t>
  </si>
  <si>
    <t>Тимирясев А.А.</t>
  </si>
  <si>
    <t>Попова Диана</t>
  </si>
  <si>
    <t>Подгорнинская СОШ</t>
  </si>
  <si>
    <t>Шакирова Ленара</t>
  </si>
  <si>
    <t>Зиганшин А.Х.</t>
  </si>
  <si>
    <t>Муравьева Жанна</t>
  </si>
  <si>
    <t>СОШ №46</t>
  </si>
  <si>
    <t>Сабитова А.М.</t>
  </si>
  <si>
    <t>Карпенко Мария</t>
  </si>
  <si>
    <t>Фаттахова К.Г.</t>
  </si>
  <si>
    <t>Сахапова Лейсан</t>
  </si>
  <si>
    <t>Тюлеманова И.С.</t>
  </si>
  <si>
    <t>Шакирова Радмила</t>
  </si>
  <si>
    <t>СОШ №16</t>
  </si>
  <si>
    <t>Криц А.Е.</t>
  </si>
  <si>
    <t>Максимова Мария</t>
  </si>
  <si>
    <t>Попова Е.В.</t>
  </si>
  <si>
    <t>Халикова Рузиля</t>
  </si>
  <si>
    <t>Абдрахмановская СОШ</t>
  </si>
  <si>
    <t>Хикматуллин Р.С.</t>
  </si>
  <si>
    <t>Нурлатская СОШ №3</t>
  </si>
  <si>
    <t>Валитов В.С.</t>
  </si>
  <si>
    <t>Воронина Виктория</t>
  </si>
  <si>
    <t>Александровская СОШ</t>
  </si>
  <si>
    <t>Воронин А.А.</t>
  </si>
  <si>
    <t>Гелметдинова Рузиня</t>
  </si>
  <si>
    <t>Алпаровская СОШ</t>
  </si>
  <si>
    <t>Гатауллин Р.М.</t>
  </si>
  <si>
    <t>Закирова Алия</t>
  </si>
  <si>
    <t>Телянче Тамакская СОШ</t>
  </si>
  <si>
    <t>Шамсутдинов В.К.</t>
  </si>
  <si>
    <t>Усманова Зарина</t>
  </si>
  <si>
    <t>СОШ №26</t>
  </si>
  <si>
    <t>Габдрахманова И.А.</t>
  </si>
  <si>
    <t>Камалетдинова Лейсан</t>
  </si>
  <si>
    <t>Галанова Ирина</t>
  </si>
  <si>
    <t>Сандулова Н.Г.</t>
  </si>
  <si>
    <t>Габдуллина Алиса</t>
  </si>
  <si>
    <t>Сафаровская СОШ</t>
  </si>
  <si>
    <t>Габдуллин Н.Т.</t>
  </si>
  <si>
    <t>Сергеева Влада</t>
  </si>
  <si>
    <t>Бимская СОШ</t>
  </si>
  <si>
    <t>Семенов В.И.</t>
  </si>
  <si>
    <t>Фаттахова Алина</t>
  </si>
  <si>
    <t>Бариев Л.Х.</t>
  </si>
  <si>
    <t>Муслюмовский лицей</t>
  </si>
  <si>
    <t>Набиуллина Рамиля</t>
  </si>
  <si>
    <t>СОШ №114</t>
  </si>
  <si>
    <t>Хабиров Р.Р.</t>
  </si>
  <si>
    <t>Хабибуллин Руслан</t>
  </si>
  <si>
    <t>СОШ №129</t>
  </si>
  <si>
    <t>Хабибуллин Р.Я.</t>
  </si>
  <si>
    <t>теория очки</t>
  </si>
  <si>
    <t>Варламова Евгения</t>
  </si>
  <si>
    <t>Якунина Марина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</si>
  <si>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</si>
  <si>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</si>
  <si>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</si>
  <si>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</si>
  <si>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</si>
  <si>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</si>
  <si>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</si>
  <si>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</si>
  <si>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</si>
  <si>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14</t>
  </si>
  <si>
    <t>15</t>
  </si>
  <si>
    <t>16</t>
  </si>
  <si>
    <t>17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</si>
  <si>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</si>
  <si>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</si>
  <si>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</si>
  <si>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</si>
  <si>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</si>
  <si>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</si>
  <si>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</si>
  <si>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</si>
  <si>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</si>
  <si>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</si>
  <si>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</si>
  <si>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</si>
  <si>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</si>
  <si>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</si>
  <si>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</si>
  <si>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</si>
  <si>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11</t>
  </si>
  <si>
    <t>13</t>
  </si>
  <si>
    <t>18</t>
  </si>
  <si>
    <t>20</t>
  </si>
  <si>
    <t>21</t>
  </si>
  <si>
    <t>22</t>
  </si>
  <si>
    <t>23</t>
  </si>
  <si>
    <t>41</t>
  </si>
  <si>
    <t>42</t>
  </si>
  <si>
    <t>43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</si>
</sst>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2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sz val="9"/>
      <color indexed="55"/>
      <name val="Arial"/>
      <family val="0"/>
    </font>
    <font>
      <b/>
      <sz val="9"/>
      <color indexed="55"/>
      <name val="Arial"/>
      <family val="0"/>
    </font>
    <font>
      <sz val="8"/>
      <color indexed="5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"/>
  <sheetViews>
    <sheetView view="pageBreakPreview" zoomScale="110" zoomScaleNormal="110" zoomScaleSheetLayoutView="110" workbookViewId="0" topLeftCell="C26">
      <selection activeCell="G55" sqref="G55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20.7109375" style="14" customWidth="1"/>
    <col min="4" max="4" width="16.7109375" style="0" customWidth="1"/>
    <col min="5" max="5" width="28.00390625" style="0" customWidth="1"/>
    <col min="6" max="6" width="5.421875" style="0" customWidth="1"/>
    <col min="7" max="7" width="18.140625" style="0" customWidth="1"/>
    <col min="8" max="8" width="5.57421875" style="0" customWidth="1"/>
    <col min="9" max="9" width="4.7109375" style="0" customWidth="1"/>
    <col min="10" max="10" width="4.57421875" style="0" customWidth="1"/>
    <col min="11" max="11" width="4.8515625" style="0" customWidth="1"/>
    <col min="12" max="12" width="5.57421875" style="0" customWidth="1"/>
    <col min="13" max="13" width="5.7109375" style="0" customWidth="1"/>
    <col min="14" max="14" width="4.7109375" style="0" customWidth="1"/>
  </cols>
  <sheetData>
    <row r="2" spans="3:7" ht="12.75">
      <c r="C2" s="14" t="s">
        <v>39</v>
      </c>
      <c r="G2" t="s">
        <v>39</v>
      </c>
    </row>
    <row r="3" spans="3:7" ht="12.75">
      <c r="C3" s="14" t="s">
        <v>40</v>
      </c>
      <c r="G3" t="s">
        <v>41</v>
      </c>
    </row>
    <row r="4" spans="3:7" ht="12.75">
      <c r="C4" s="14" t="s">
        <v>53</v>
      </c>
      <c r="G4" t="s">
        <v>42</v>
      </c>
    </row>
    <row r="7" spans="4:12" ht="12.75">
      <c r="D7" s="21" t="s">
        <v>81</v>
      </c>
      <c r="E7" s="21"/>
      <c r="F7" s="21"/>
      <c r="G7" s="21"/>
      <c r="H7" s="21"/>
      <c r="I7" s="21"/>
      <c r="J7" s="21"/>
      <c r="K7" s="21"/>
      <c r="L7" s="21"/>
    </row>
    <row r="8" spans="4:12" ht="12.75">
      <c r="D8" s="18"/>
      <c r="E8" s="21" t="s">
        <v>83</v>
      </c>
      <c r="F8" s="21"/>
      <c r="G8" s="21"/>
      <c r="H8" s="18"/>
      <c r="I8" s="18"/>
      <c r="J8" s="18"/>
      <c r="K8" s="18"/>
      <c r="L8" s="18"/>
    </row>
    <row r="9" spans="4:9" ht="12.75">
      <c r="D9" s="4"/>
      <c r="E9" s="4"/>
      <c r="F9" s="4"/>
      <c r="G9" s="4"/>
      <c r="H9" s="4"/>
      <c r="I9" s="4"/>
    </row>
    <row r="10" spans="1:14" s="5" customFormat="1" ht="55.5" customHeight="1">
      <c r="A10" s="6" t="s">
        <v>78</v>
      </c>
      <c r="B10" s="6" t="s">
        <v>79</v>
      </c>
      <c r="C10" s="1" t="s">
        <v>0</v>
      </c>
      <c r="D10" s="1" t="s">
        <v>1</v>
      </c>
      <c r="E10" s="1" t="s">
        <v>2</v>
      </c>
      <c r="F10" s="1" t="s">
        <v>3</v>
      </c>
      <c r="G10" s="1" t="s">
        <v>11</v>
      </c>
      <c r="H10" s="6" t="s">
        <v>4</v>
      </c>
      <c r="I10" s="6" t="s">
        <v>5</v>
      </c>
      <c r="J10" s="6" t="s">
        <v>54</v>
      </c>
      <c r="K10" s="6" t="s">
        <v>7</v>
      </c>
      <c r="L10" s="6" t="s">
        <v>399</v>
      </c>
      <c r="M10" s="6" t="s">
        <v>8</v>
      </c>
      <c r="N10" s="19" t="s">
        <v>9</v>
      </c>
    </row>
    <row r="11" spans="1:14" s="5" customFormat="1" ht="15.75" customHeight="1">
      <c r="A11" s="8">
        <v>1</v>
      </c>
      <c r="B11" s="1"/>
      <c r="C11" s="15" t="s">
        <v>102</v>
      </c>
      <c r="D11" s="11" t="s">
        <v>43</v>
      </c>
      <c r="E11" s="1" t="s">
        <v>104</v>
      </c>
      <c r="F11" s="1">
        <v>9</v>
      </c>
      <c r="G11" s="1" t="s">
        <v>103</v>
      </c>
      <c r="H11" s="1">
        <v>1</v>
      </c>
      <c r="I11" s="1">
        <v>4</v>
      </c>
      <c r="J11" s="1">
        <v>4</v>
      </c>
      <c r="K11" s="1">
        <v>2.5</v>
      </c>
      <c r="L11" s="1">
        <v>1</v>
      </c>
      <c r="M11" s="1">
        <f aca="true" t="shared" si="0" ref="M11:M42">SUM(H11:L11)</f>
        <v>12.5</v>
      </c>
      <c r="N11" s="12">
        <v>1</v>
      </c>
    </row>
    <row r="12" spans="1:14" s="5" customFormat="1" ht="12.75">
      <c r="A12" s="8">
        <v>2</v>
      </c>
      <c r="B12" s="1"/>
      <c r="C12" s="16" t="s">
        <v>201</v>
      </c>
      <c r="D12" s="11" t="s">
        <v>32</v>
      </c>
      <c r="E12" s="11" t="s">
        <v>202</v>
      </c>
      <c r="F12" s="11">
        <v>9</v>
      </c>
      <c r="G12" s="11" t="s">
        <v>203</v>
      </c>
      <c r="H12" s="1">
        <v>3</v>
      </c>
      <c r="I12" s="1">
        <v>1</v>
      </c>
      <c r="J12" s="1">
        <v>1</v>
      </c>
      <c r="K12" s="1">
        <v>4</v>
      </c>
      <c r="L12" s="1">
        <v>13.5</v>
      </c>
      <c r="M12" s="1">
        <f t="shared" si="0"/>
        <v>22.5</v>
      </c>
      <c r="N12" s="12">
        <v>2</v>
      </c>
    </row>
    <row r="13" spans="1:14" s="5" customFormat="1" ht="12.75">
      <c r="A13" s="8">
        <v>3</v>
      </c>
      <c r="B13" s="1"/>
      <c r="C13" s="16" t="s">
        <v>251</v>
      </c>
      <c r="D13" s="11" t="s">
        <v>24</v>
      </c>
      <c r="E13" s="11" t="s">
        <v>252</v>
      </c>
      <c r="F13" s="11">
        <v>8</v>
      </c>
      <c r="G13" s="11" t="s">
        <v>253</v>
      </c>
      <c r="H13" s="1">
        <v>2</v>
      </c>
      <c r="I13" s="1">
        <v>47</v>
      </c>
      <c r="J13" s="1">
        <v>20</v>
      </c>
      <c r="K13" s="1">
        <v>15.5</v>
      </c>
      <c r="L13" s="1">
        <v>13.5</v>
      </c>
      <c r="M13" s="1">
        <f t="shared" si="0"/>
        <v>98</v>
      </c>
      <c r="N13" s="12">
        <v>3</v>
      </c>
    </row>
    <row r="14" spans="1:14" s="5" customFormat="1" ht="12.75">
      <c r="A14" s="8">
        <v>4</v>
      </c>
      <c r="B14" s="1"/>
      <c r="C14" s="16" t="s">
        <v>147</v>
      </c>
      <c r="D14" s="1" t="s">
        <v>58</v>
      </c>
      <c r="E14" s="11" t="s">
        <v>148</v>
      </c>
      <c r="F14" s="11">
        <v>8</v>
      </c>
      <c r="G14" s="11" t="s">
        <v>149</v>
      </c>
      <c r="H14" s="1">
        <v>21.5</v>
      </c>
      <c r="I14" s="1">
        <v>17</v>
      </c>
      <c r="J14" s="1">
        <v>35</v>
      </c>
      <c r="K14" s="1">
        <v>23</v>
      </c>
      <c r="L14" s="1">
        <v>6</v>
      </c>
      <c r="M14" s="1">
        <f t="shared" si="0"/>
        <v>102.5</v>
      </c>
      <c r="N14" s="12">
        <v>4</v>
      </c>
    </row>
    <row r="15" spans="1:14" s="5" customFormat="1" ht="12.75">
      <c r="A15" s="8">
        <v>5</v>
      </c>
      <c r="B15" s="1"/>
      <c r="C15" s="16" t="s">
        <v>150</v>
      </c>
      <c r="D15" s="11" t="s">
        <v>23</v>
      </c>
      <c r="E15" s="11" t="s">
        <v>151</v>
      </c>
      <c r="F15" s="11">
        <v>9</v>
      </c>
      <c r="G15" s="11" t="s">
        <v>152</v>
      </c>
      <c r="H15" s="1">
        <v>31</v>
      </c>
      <c r="I15" s="1">
        <v>13</v>
      </c>
      <c r="J15" s="1">
        <v>5</v>
      </c>
      <c r="K15" s="1">
        <v>50</v>
      </c>
      <c r="L15" s="1">
        <v>6</v>
      </c>
      <c r="M15" s="1">
        <f t="shared" si="0"/>
        <v>105</v>
      </c>
      <c r="N15" s="12">
        <v>5</v>
      </c>
    </row>
    <row r="16" spans="1:14" s="5" customFormat="1" ht="12.75">
      <c r="A16" s="8">
        <v>6</v>
      </c>
      <c r="B16" s="1"/>
      <c r="C16" s="15" t="s">
        <v>99</v>
      </c>
      <c r="D16" s="11" t="s">
        <v>22</v>
      </c>
      <c r="E16" s="1" t="s">
        <v>100</v>
      </c>
      <c r="F16" s="1">
        <v>8</v>
      </c>
      <c r="G16" s="1" t="s">
        <v>101</v>
      </c>
      <c r="H16" s="1">
        <v>12</v>
      </c>
      <c r="I16" s="1">
        <v>36</v>
      </c>
      <c r="J16" s="1">
        <v>6</v>
      </c>
      <c r="K16" s="1">
        <v>42</v>
      </c>
      <c r="L16" s="1">
        <v>13.5</v>
      </c>
      <c r="M16" s="1">
        <f t="shared" si="0"/>
        <v>109.5</v>
      </c>
      <c r="N16" s="12">
        <v>6</v>
      </c>
    </row>
    <row r="17" spans="1:14" s="5" customFormat="1" ht="12.75">
      <c r="A17" s="8">
        <v>7</v>
      </c>
      <c r="B17" s="1"/>
      <c r="C17" s="16" t="s">
        <v>127</v>
      </c>
      <c r="D17" s="11" t="s">
        <v>20</v>
      </c>
      <c r="E17" s="11" t="s">
        <v>128</v>
      </c>
      <c r="F17" s="11">
        <v>9</v>
      </c>
      <c r="G17" s="11" t="s">
        <v>129</v>
      </c>
      <c r="H17" s="1">
        <v>36</v>
      </c>
      <c r="I17" s="1">
        <v>21</v>
      </c>
      <c r="J17" s="1">
        <v>25</v>
      </c>
      <c r="K17" s="1">
        <v>13.5</v>
      </c>
      <c r="L17" s="1">
        <v>22</v>
      </c>
      <c r="M17" s="1">
        <f t="shared" si="0"/>
        <v>117.5</v>
      </c>
      <c r="N17" s="12">
        <v>7</v>
      </c>
    </row>
    <row r="18" spans="1:14" s="5" customFormat="1" ht="12.75">
      <c r="A18" s="8">
        <v>8</v>
      </c>
      <c r="B18" s="1"/>
      <c r="C18" s="15" t="s">
        <v>189</v>
      </c>
      <c r="D18" s="1" t="s">
        <v>17</v>
      </c>
      <c r="E18" s="1" t="s">
        <v>190</v>
      </c>
      <c r="F18" s="1">
        <v>9</v>
      </c>
      <c r="G18" s="1" t="s">
        <v>191</v>
      </c>
      <c r="H18" s="1">
        <v>37</v>
      </c>
      <c r="I18" s="1">
        <v>8</v>
      </c>
      <c r="J18" s="1">
        <v>55</v>
      </c>
      <c r="K18" s="1">
        <v>11</v>
      </c>
      <c r="L18" s="1">
        <v>13.5</v>
      </c>
      <c r="M18" s="1">
        <f t="shared" si="0"/>
        <v>124.5</v>
      </c>
      <c r="N18" s="12">
        <v>8</v>
      </c>
    </row>
    <row r="19" spans="1:14" s="5" customFormat="1" ht="12.75">
      <c r="A19" s="8">
        <v>9</v>
      </c>
      <c r="B19" s="1"/>
      <c r="C19" s="15" t="s">
        <v>105</v>
      </c>
      <c r="D19" s="1" t="s">
        <v>60</v>
      </c>
      <c r="E19" s="1" t="s">
        <v>106</v>
      </c>
      <c r="F19" s="1">
        <v>9</v>
      </c>
      <c r="G19" s="1" t="s">
        <v>107</v>
      </c>
      <c r="H19" s="1">
        <v>5</v>
      </c>
      <c r="I19" s="1">
        <v>22</v>
      </c>
      <c r="J19" s="1">
        <v>19</v>
      </c>
      <c r="K19" s="1">
        <v>59.5</v>
      </c>
      <c r="L19" s="1">
        <v>22</v>
      </c>
      <c r="M19" s="1">
        <f t="shared" si="0"/>
        <v>127.5</v>
      </c>
      <c r="N19" s="12">
        <v>9</v>
      </c>
    </row>
    <row r="20" spans="1:14" s="5" customFormat="1" ht="12.75">
      <c r="A20" s="8">
        <v>10</v>
      </c>
      <c r="B20" s="1"/>
      <c r="C20" s="16" t="s">
        <v>144</v>
      </c>
      <c r="D20" s="1" t="s">
        <v>61</v>
      </c>
      <c r="E20" s="11" t="s">
        <v>145</v>
      </c>
      <c r="F20" s="11">
        <v>9</v>
      </c>
      <c r="G20" s="11" t="s">
        <v>146</v>
      </c>
      <c r="H20" s="1">
        <v>17.5</v>
      </c>
      <c r="I20" s="1">
        <v>31</v>
      </c>
      <c r="J20" s="1">
        <v>32</v>
      </c>
      <c r="K20" s="1">
        <v>9</v>
      </c>
      <c r="L20" s="1">
        <v>38.5</v>
      </c>
      <c r="M20" s="1">
        <f t="shared" si="0"/>
        <v>128</v>
      </c>
      <c r="N20" s="12">
        <v>10</v>
      </c>
    </row>
    <row r="21" spans="1:14" s="5" customFormat="1" ht="12.75">
      <c r="A21" s="8">
        <v>11</v>
      </c>
      <c r="B21" s="1"/>
      <c r="C21" s="15" t="s">
        <v>192</v>
      </c>
      <c r="D21" s="11" t="s">
        <v>30</v>
      </c>
      <c r="E21" s="1" t="s">
        <v>193</v>
      </c>
      <c r="F21" s="1">
        <v>9</v>
      </c>
      <c r="G21" s="1" t="s">
        <v>194</v>
      </c>
      <c r="H21" s="1">
        <v>7</v>
      </c>
      <c r="I21" s="1">
        <v>61</v>
      </c>
      <c r="J21" s="1">
        <v>13</v>
      </c>
      <c r="K21" s="1">
        <v>40.5</v>
      </c>
      <c r="L21" s="1">
        <v>8.5</v>
      </c>
      <c r="M21" s="1">
        <f t="shared" si="0"/>
        <v>130</v>
      </c>
      <c r="N21" s="12">
        <v>11</v>
      </c>
    </row>
    <row r="22" spans="1:14" s="5" customFormat="1" ht="12.75">
      <c r="A22" s="8">
        <v>12</v>
      </c>
      <c r="B22" s="1"/>
      <c r="C22" s="15" t="s">
        <v>204</v>
      </c>
      <c r="D22" s="1" t="s">
        <v>48</v>
      </c>
      <c r="E22" s="1" t="s">
        <v>205</v>
      </c>
      <c r="F22" s="1">
        <v>9</v>
      </c>
      <c r="G22" s="1" t="s">
        <v>206</v>
      </c>
      <c r="H22" s="1">
        <v>10</v>
      </c>
      <c r="I22" s="1">
        <v>54</v>
      </c>
      <c r="J22" s="1">
        <v>12</v>
      </c>
      <c r="K22" s="1">
        <v>31</v>
      </c>
      <c r="L22" s="1">
        <v>30.5</v>
      </c>
      <c r="M22" s="1">
        <f t="shared" si="0"/>
        <v>137.5</v>
      </c>
      <c r="N22" s="12">
        <v>12</v>
      </c>
    </row>
    <row r="23" spans="1:14" s="5" customFormat="1" ht="12.75">
      <c r="A23" s="8">
        <v>13</v>
      </c>
      <c r="B23" s="1"/>
      <c r="C23" s="16" t="s">
        <v>183</v>
      </c>
      <c r="D23" s="11" t="s">
        <v>21</v>
      </c>
      <c r="E23" s="11" t="s">
        <v>184</v>
      </c>
      <c r="F23" s="11">
        <v>9</v>
      </c>
      <c r="G23" s="11" t="s">
        <v>185</v>
      </c>
      <c r="H23" s="1">
        <v>13</v>
      </c>
      <c r="I23" s="1">
        <v>58</v>
      </c>
      <c r="J23" s="1">
        <v>23</v>
      </c>
      <c r="K23" s="1">
        <v>17.5</v>
      </c>
      <c r="L23" s="1">
        <v>30.5</v>
      </c>
      <c r="M23" s="1">
        <f t="shared" si="0"/>
        <v>142</v>
      </c>
      <c r="N23" s="12">
        <v>13</v>
      </c>
    </row>
    <row r="24" spans="1:14" s="5" customFormat="1" ht="12.75">
      <c r="A24" s="8">
        <v>14</v>
      </c>
      <c r="B24" s="1"/>
      <c r="C24" s="16" t="s">
        <v>180</v>
      </c>
      <c r="D24" s="11" t="s">
        <v>10</v>
      </c>
      <c r="E24" s="11" t="s">
        <v>181</v>
      </c>
      <c r="F24" s="11">
        <v>9</v>
      </c>
      <c r="G24" s="11" t="s">
        <v>182</v>
      </c>
      <c r="H24" s="1">
        <v>25</v>
      </c>
      <c r="I24" s="1">
        <v>35</v>
      </c>
      <c r="J24" s="1">
        <v>21</v>
      </c>
      <c r="K24" s="1">
        <v>8</v>
      </c>
      <c r="L24" s="1">
        <v>57</v>
      </c>
      <c r="M24" s="1">
        <f t="shared" si="0"/>
        <v>146</v>
      </c>
      <c r="N24" s="12">
        <v>14</v>
      </c>
    </row>
    <row r="25" spans="1:14" s="5" customFormat="1" ht="12.75">
      <c r="A25" s="8">
        <v>15</v>
      </c>
      <c r="B25" s="1"/>
      <c r="C25" s="15" t="s">
        <v>141</v>
      </c>
      <c r="D25" s="1" t="s">
        <v>57</v>
      </c>
      <c r="E25" s="1" t="s">
        <v>142</v>
      </c>
      <c r="F25" s="1">
        <v>9</v>
      </c>
      <c r="G25" s="1" t="s">
        <v>143</v>
      </c>
      <c r="H25" s="1">
        <v>33.5</v>
      </c>
      <c r="I25" s="1">
        <v>40</v>
      </c>
      <c r="J25" s="1">
        <v>29</v>
      </c>
      <c r="K25" s="1">
        <v>43</v>
      </c>
      <c r="L25" s="1">
        <v>4</v>
      </c>
      <c r="M25" s="1">
        <f t="shared" si="0"/>
        <v>149.5</v>
      </c>
      <c r="N25" s="12">
        <v>15</v>
      </c>
    </row>
    <row r="26" spans="1:14" s="5" customFormat="1" ht="12.75">
      <c r="A26" s="8">
        <v>16</v>
      </c>
      <c r="B26" s="1"/>
      <c r="C26" s="16" t="s">
        <v>132</v>
      </c>
      <c r="D26" s="11" t="s">
        <v>14</v>
      </c>
      <c r="E26" s="11" t="s">
        <v>133</v>
      </c>
      <c r="F26" s="11">
        <v>9</v>
      </c>
      <c r="G26" s="11" t="s">
        <v>134</v>
      </c>
      <c r="H26" s="1">
        <v>29.5</v>
      </c>
      <c r="I26" s="1">
        <v>9</v>
      </c>
      <c r="J26" s="1">
        <v>47</v>
      </c>
      <c r="K26" s="1">
        <v>26.5</v>
      </c>
      <c r="L26" s="1">
        <v>45</v>
      </c>
      <c r="M26" s="1">
        <f t="shared" si="0"/>
        <v>157</v>
      </c>
      <c r="N26" s="12">
        <v>16</v>
      </c>
    </row>
    <row r="27" spans="1:14" s="5" customFormat="1" ht="12.75">
      <c r="A27" s="8">
        <v>17</v>
      </c>
      <c r="B27" s="1"/>
      <c r="C27" s="15" t="s">
        <v>90</v>
      </c>
      <c r="D27" s="1" t="s">
        <v>47</v>
      </c>
      <c r="E27" s="1" t="s">
        <v>91</v>
      </c>
      <c r="F27" s="1">
        <v>9</v>
      </c>
      <c r="G27" s="1" t="s">
        <v>92</v>
      </c>
      <c r="H27" s="1">
        <v>47</v>
      </c>
      <c r="I27" s="1">
        <v>5</v>
      </c>
      <c r="J27" s="1">
        <v>40</v>
      </c>
      <c r="K27" s="1">
        <v>21</v>
      </c>
      <c r="L27" s="1">
        <v>45</v>
      </c>
      <c r="M27" s="1">
        <f t="shared" si="0"/>
        <v>158</v>
      </c>
      <c r="N27" s="12">
        <v>17</v>
      </c>
    </row>
    <row r="28" spans="1:14" s="5" customFormat="1" ht="12.75">
      <c r="A28" s="8">
        <v>18</v>
      </c>
      <c r="B28" s="1"/>
      <c r="C28" s="16" t="s">
        <v>210</v>
      </c>
      <c r="D28" s="11" t="s">
        <v>50</v>
      </c>
      <c r="E28" s="11" t="s">
        <v>211</v>
      </c>
      <c r="F28" s="11">
        <v>9</v>
      </c>
      <c r="G28" s="11" t="s">
        <v>212</v>
      </c>
      <c r="H28" s="1">
        <v>21.5</v>
      </c>
      <c r="I28" s="1">
        <v>57</v>
      </c>
      <c r="J28" s="1">
        <v>10</v>
      </c>
      <c r="K28" s="1">
        <v>19.5</v>
      </c>
      <c r="L28" s="1">
        <v>50.5</v>
      </c>
      <c r="M28" s="1">
        <f t="shared" si="0"/>
        <v>158.5</v>
      </c>
      <c r="N28" s="12">
        <v>18</v>
      </c>
    </row>
    <row r="29" spans="1:14" s="5" customFormat="1" ht="12.75">
      <c r="A29" s="8">
        <v>19</v>
      </c>
      <c r="B29" s="1"/>
      <c r="C29" s="16" t="s">
        <v>236</v>
      </c>
      <c r="D29" s="11" t="s">
        <v>31</v>
      </c>
      <c r="E29" s="11" t="s">
        <v>237</v>
      </c>
      <c r="F29" s="11">
        <v>9</v>
      </c>
      <c r="G29" s="11" t="s">
        <v>238</v>
      </c>
      <c r="H29" s="1">
        <v>44</v>
      </c>
      <c r="I29" s="1">
        <v>50</v>
      </c>
      <c r="J29" s="1">
        <v>7</v>
      </c>
      <c r="K29" s="1">
        <v>12</v>
      </c>
      <c r="L29" s="1">
        <v>50.5</v>
      </c>
      <c r="M29" s="1">
        <f t="shared" si="0"/>
        <v>163.5</v>
      </c>
      <c r="N29" s="12">
        <v>19</v>
      </c>
    </row>
    <row r="30" spans="1:14" s="5" customFormat="1" ht="12.75">
      <c r="A30" s="8">
        <v>20</v>
      </c>
      <c r="B30" s="1"/>
      <c r="C30" s="16" t="s">
        <v>177</v>
      </c>
      <c r="D30" s="1" t="s">
        <v>59</v>
      </c>
      <c r="E30" s="11" t="s">
        <v>178</v>
      </c>
      <c r="F30" s="11">
        <v>9</v>
      </c>
      <c r="G30" s="11" t="s">
        <v>179</v>
      </c>
      <c r="H30" s="1">
        <v>39.5</v>
      </c>
      <c r="I30" s="1">
        <v>34</v>
      </c>
      <c r="J30" s="1">
        <v>17</v>
      </c>
      <c r="K30" s="1">
        <v>54.5</v>
      </c>
      <c r="L30" s="1">
        <v>22</v>
      </c>
      <c r="M30" s="1">
        <f t="shared" si="0"/>
        <v>167</v>
      </c>
      <c r="N30" s="12">
        <v>20</v>
      </c>
    </row>
    <row r="31" spans="1:14" s="5" customFormat="1" ht="12.75">
      <c r="A31" s="8">
        <v>21</v>
      </c>
      <c r="B31" s="1"/>
      <c r="C31" s="15" t="s">
        <v>111</v>
      </c>
      <c r="D31" s="1" t="s">
        <v>13</v>
      </c>
      <c r="E31" s="1" t="s">
        <v>112</v>
      </c>
      <c r="F31" s="1">
        <v>9</v>
      </c>
      <c r="G31" s="1" t="s">
        <v>113</v>
      </c>
      <c r="H31" s="1">
        <v>39.5</v>
      </c>
      <c r="I31" s="1">
        <v>24</v>
      </c>
      <c r="J31" s="1">
        <v>46</v>
      </c>
      <c r="K31" s="1">
        <v>40.5</v>
      </c>
      <c r="L31" s="1">
        <v>22</v>
      </c>
      <c r="M31" s="1">
        <f t="shared" si="0"/>
        <v>172</v>
      </c>
      <c r="N31" s="12">
        <v>21</v>
      </c>
    </row>
    <row r="32" spans="1:14" s="5" customFormat="1" ht="12.75">
      <c r="A32" s="8">
        <v>22</v>
      </c>
      <c r="B32" s="1"/>
      <c r="C32" s="15" t="s">
        <v>156</v>
      </c>
      <c r="D32" s="11" t="s">
        <v>34</v>
      </c>
      <c r="E32" s="1" t="s">
        <v>157</v>
      </c>
      <c r="F32" s="1">
        <v>9</v>
      </c>
      <c r="G32" s="1" t="s">
        <v>158</v>
      </c>
      <c r="H32" s="1">
        <v>61</v>
      </c>
      <c r="I32" s="1">
        <v>15</v>
      </c>
      <c r="J32" s="1">
        <v>18</v>
      </c>
      <c r="K32" s="1">
        <v>51</v>
      </c>
      <c r="L32" s="1">
        <v>30.5</v>
      </c>
      <c r="M32" s="1">
        <f t="shared" si="0"/>
        <v>175.5</v>
      </c>
      <c r="N32" s="12">
        <v>22</v>
      </c>
    </row>
    <row r="33" spans="1:14" s="5" customFormat="1" ht="12.75">
      <c r="A33" s="8">
        <v>23</v>
      </c>
      <c r="B33" s="1"/>
      <c r="C33" s="15" t="s">
        <v>248</v>
      </c>
      <c r="D33" s="11" t="s">
        <v>44</v>
      </c>
      <c r="E33" s="1" t="s">
        <v>249</v>
      </c>
      <c r="F33" s="1">
        <v>8</v>
      </c>
      <c r="G33" s="1" t="s">
        <v>250</v>
      </c>
      <c r="H33" s="1">
        <v>38</v>
      </c>
      <c r="I33" s="1">
        <v>25</v>
      </c>
      <c r="J33" s="1">
        <v>42</v>
      </c>
      <c r="K33" s="1">
        <v>44.5</v>
      </c>
      <c r="L33" s="1">
        <v>30.5</v>
      </c>
      <c r="M33" s="1">
        <f t="shared" si="0"/>
        <v>180</v>
      </c>
      <c r="N33" s="12">
        <v>23</v>
      </c>
    </row>
    <row r="34" spans="1:14" s="5" customFormat="1" ht="12.75">
      <c r="A34" s="8">
        <v>24</v>
      </c>
      <c r="B34" s="1"/>
      <c r="C34" s="16" t="s">
        <v>114</v>
      </c>
      <c r="D34" s="11" t="s">
        <v>49</v>
      </c>
      <c r="E34" s="11" t="s">
        <v>115</v>
      </c>
      <c r="F34" s="11">
        <v>8</v>
      </c>
      <c r="G34" s="11" t="s">
        <v>116</v>
      </c>
      <c r="H34" s="1">
        <v>58</v>
      </c>
      <c r="I34" s="1">
        <v>38</v>
      </c>
      <c r="J34" s="1">
        <v>16</v>
      </c>
      <c r="K34" s="1">
        <v>39</v>
      </c>
      <c r="L34" s="1">
        <v>30.5</v>
      </c>
      <c r="M34" s="1">
        <f t="shared" si="0"/>
        <v>181.5</v>
      </c>
      <c r="N34" s="12">
        <v>24</v>
      </c>
    </row>
    <row r="35" spans="1:14" s="5" customFormat="1" ht="12.75">
      <c r="A35" s="8">
        <v>25</v>
      </c>
      <c r="B35" s="1"/>
      <c r="C35" s="16" t="s">
        <v>198</v>
      </c>
      <c r="D35" s="11" t="s">
        <v>19</v>
      </c>
      <c r="E35" s="11" t="s">
        <v>199</v>
      </c>
      <c r="F35" s="11">
        <v>8</v>
      </c>
      <c r="G35" s="11" t="s">
        <v>200</v>
      </c>
      <c r="H35" s="1">
        <v>44</v>
      </c>
      <c r="I35" s="1">
        <v>45</v>
      </c>
      <c r="J35" s="1">
        <v>14</v>
      </c>
      <c r="K35" s="1">
        <v>29</v>
      </c>
      <c r="L35" s="1">
        <v>50.5</v>
      </c>
      <c r="M35" s="1">
        <f t="shared" si="0"/>
        <v>182.5</v>
      </c>
      <c r="N35" s="12">
        <v>25</v>
      </c>
    </row>
    <row r="36" spans="1:14" s="5" customFormat="1" ht="12.75">
      <c r="A36" s="8">
        <v>26</v>
      </c>
      <c r="B36" s="1"/>
      <c r="C36" s="15" t="s">
        <v>117</v>
      </c>
      <c r="D36" s="11" t="s">
        <v>18</v>
      </c>
      <c r="E36" s="1" t="s">
        <v>118</v>
      </c>
      <c r="F36" s="1">
        <v>8</v>
      </c>
      <c r="G36" s="1" t="s">
        <v>119</v>
      </c>
      <c r="H36" s="1">
        <v>59</v>
      </c>
      <c r="I36" s="1">
        <v>10</v>
      </c>
      <c r="J36" s="1">
        <v>33</v>
      </c>
      <c r="K36" s="1">
        <v>25</v>
      </c>
      <c r="L36" s="1">
        <v>61</v>
      </c>
      <c r="M36" s="1">
        <f t="shared" si="0"/>
        <v>188</v>
      </c>
      <c r="N36" s="12">
        <v>26</v>
      </c>
    </row>
    <row r="37" spans="1:14" s="5" customFormat="1" ht="12.75">
      <c r="A37" s="8">
        <v>27</v>
      </c>
      <c r="B37" s="1"/>
      <c r="C37" s="15" t="s">
        <v>239</v>
      </c>
      <c r="D37" s="11" t="s">
        <v>46</v>
      </c>
      <c r="E37" s="1" t="s">
        <v>240</v>
      </c>
      <c r="F37" s="1">
        <v>9</v>
      </c>
      <c r="G37" s="1" t="s">
        <v>241</v>
      </c>
      <c r="H37" s="1">
        <v>50</v>
      </c>
      <c r="I37" s="1">
        <v>46</v>
      </c>
      <c r="J37" s="1">
        <v>43</v>
      </c>
      <c r="K37" s="1">
        <v>28</v>
      </c>
      <c r="L37" s="1">
        <v>22</v>
      </c>
      <c r="M37" s="1">
        <f t="shared" si="0"/>
        <v>189</v>
      </c>
      <c r="N37" s="12">
        <v>27</v>
      </c>
    </row>
    <row r="38" spans="1:14" s="5" customFormat="1" ht="12.75">
      <c r="A38" s="8">
        <v>28</v>
      </c>
      <c r="B38" s="1"/>
      <c r="C38" s="16" t="s">
        <v>153</v>
      </c>
      <c r="D38" s="1" t="s">
        <v>28</v>
      </c>
      <c r="E38" s="11" t="s">
        <v>154</v>
      </c>
      <c r="F38" s="11">
        <v>9</v>
      </c>
      <c r="G38" s="11" t="s">
        <v>155</v>
      </c>
      <c r="H38" s="1">
        <v>41</v>
      </c>
      <c r="I38" s="1">
        <v>41</v>
      </c>
      <c r="J38" s="1">
        <v>27</v>
      </c>
      <c r="K38" s="1">
        <v>52.5</v>
      </c>
      <c r="L38" s="1">
        <v>38.5</v>
      </c>
      <c r="M38" s="1">
        <f t="shared" si="0"/>
        <v>200</v>
      </c>
      <c r="N38" s="12">
        <v>28</v>
      </c>
    </row>
    <row r="39" spans="1:14" s="5" customFormat="1" ht="12.75">
      <c r="A39" s="8">
        <v>29</v>
      </c>
      <c r="B39" s="1"/>
      <c r="C39" s="16" t="s">
        <v>159</v>
      </c>
      <c r="D39" s="11" t="s">
        <v>33</v>
      </c>
      <c r="E39" s="11" t="s">
        <v>160</v>
      </c>
      <c r="F39" s="11">
        <v>8</v>
      </c>
      <c r="G39" s="11" t="s">
        <v>161</v>
      </c>
      <c r="H39" s="1">
        <v>53.5</v>
      </c>
      <c r="I39" s="1">
        <v>49</v>
      </c>
      <c r="J39" s="1">
        <v>59</v>
      </c>
      <c r="K39" s="1">
        <v>37</v>
      </c>
      <c r="L39" s="1">
        <v>13.5</v>
      </c>
      <c r="M39" s="1">
        <f t="shared" si="0"/>
        <v>212</v>
      </c>
      <c r="N39" s="12">
        <v>29</v>
      </c>
    </row>
    <row r="40" spans="1:14" s="5" customFormat="1" ht="12.75">
      <c r="A40" s="8">
        <v>30</v>
      </c>
      <c r="B40" s="1"/>
      <c r="C40" s="16" t="s">
        <v>138</v>
      </c>
      <c r="D40" s="1" t="s">
        <v>80</v>
      </c>
      <c r="E40" s="11" t="s">
        <v>139</v>
      </c>
      <c r="F40" s="11">
        <v>9</v>
      </c>
      <c r="G40" s="11" t="s">
        <v>140</v>
      </c>
      <c r="H40" s="1">
        <v>35</v>
      </c>
      <c r="I40" s="1">
        <v>42</v>
      </c>
      <c r="J40" s="1">
        <v>45</v>
      </c>
      <c r="K40" s="1">
        <v>35</v>
      </c>
      <c r="L40" s="1">
        <v>57</v>
      </c>
      <c r="M40" s="1">
        <f t="shared" si="0"/>
        <v>214</v>
      </c>
      <c r="N40" s="12">
        <v>30</v>
      </c>
    </row>
    <row r="41" spans="1:14" s="5" customFormat="1" ht="12.75">
      <c r="A41" s="8">
        <v>31</v>
      </c>
      <c r="B41" s="1"/>
      <c r="C41" s="16" t="s">
        <v>162</v>
      </c>
      <c r="D41" s="11" t="s">
        <v>12</v>
      </c>
      <c r="E41" s="11" t="s">
        <v>163</v>
      </c>
      <c r="F41" s="11">
        <v>8</v>
      </c>
      <c r="G41" s="11" t="s">
        <v>164</v>
      </c>
      <c r="H41" s="1">
        <v>29.5</v>
      </c>
      <c r="I41" s="1">
        <v>44</v>
      </c>
      <c r="J41" s="1">
        <v>28</v>
      </c>
      <c r="K41" s="1">
        <v>56</v>
      </c>
      <c r="L41" s="1">
        <v>57</v>
      </c>
      <c r="M41" s="1">
        <f t="shared" si="0"/>
        <v>214.5</v>
      </c>
      <c r="N41" s="12">
        <v>31</v>
      </c>
    </row>
    <row r="42" spans="1:14" s="5" customFormat="1" ht="12.75">
      <c r="A42" s="8">
        <v>32</v>
      </c>
      <c r="B42" s="1"/>
      <c r="C42" s="16" t="s">
        <v>232</v>
      </c>
      <c r="D42" s="11" t="s">
        <v>15</v>
      </c>
      <c r="E42" s="11" t="s">
        <v>233</v>
      </c>
      <c r="F42" s="11">
        <v>9</v>
      </c>
      <c r="G42" s="11" t="s">
        <v>234</v>
      </c>
      <c r="H42" s="1">
        <v>60</v>
      </c>
      <c r="I42" s="1">
        <v>32</v>
      </c>
      <c r="J42" s="1">
        <v>15</v>
      </c>
      <c r="K42" s="1">
        <v>57</v>
      </c>
      <c r="L42" s="1">
        <v>50.5</v>
      </c>
      <c r="M42" s="1">
        <f t="shared" si="0"/>
        <v>214.5</v>
      </c>
      <c r="N42" s="12">
        <v>31</v>
      </c>
    </row>
    <row r="43" spans="1:14" s="5" customFormat="1" ht="12.75">
      <c r="A43" s="8">
        <v>33</v>
      </c>
      <c r="B43" s="1"/>
      <c r="C43" s="16" t="s">
        <v>171</v>
      </c>
      <c r="D43" s="11" t="s">
        <v>55</v>
      </c>
      <c r="E43" s="11" t="s">
        <v>172</v>
      </c>
      <c r="F43" s="11">
        <v>8</v>
      </c>
      <c r="G43" s="11" t="s">
        <v>173</v>
      </c>
      <c r="H43" s="1">
        <v>23.5</v>
      </c>
      <c r="I43" s="1">
        <v>52</v>
      </c>
      <c r="J43" s="1">
        <v>53</v>
      </c>
      <c r="K43" s="1">
        <v>38</v>
      </c>
      <c r="L43" s="1">
        <v>50.5</v>
      </c>
      <c r="M43" s="1">
        <f aca="true" t="shared" si="1" ref="M43:M71">SUM(H43:L43)</f>
        <v>217</v>
      </c>
      <c r="N43" s="12">
        <v>33</v>
      </c>
    </row>
    <row r="44" spans="1:14" s="5" customFormat="1" ht="12.75">
      <c r="A44" s="8">
        <v>34</v>
      </c>
      <c r="B44" s="1"/>
      <c r="C44" s="16" t="s">
        <v>235</v>
      </c>
      <c r="D44" s="1" t="s">
        <v>45</v>
      </c>
      <c r="E44" s="11" t="s">
        <v>257</v>
      </c>
      <c r="F44" s="11">
        <v>8</v>
      </c>
      <c r="G44" s="11" t="s">
        <v>258</v>
      </c>
      <c r="H44" s="1">
        <v>32</v>
      </c>
      <c r="I44" s="1">
        <v>33</v>
      </c>
      <c r="J44" s="1">
        <v>51</v>
      </c>
      <c r="K44" s="1">
        <v>58</v>
      </c>
      <c r="L44" s="1">
        <v>45</v>
      </c>
      <c r="M44" s="1">
        <f t="shared" si="1"/>
        <v>219</v>
      </c>
      <c r="N44" s="12">
        <v>34</v>
      </c>
    </row>
    <row r="45" spans="1:14" s="5" customFormat="1" ht="12.75">
      <c r="A45" s="8">
        <v>35</v>
      </c>
      <c r="B45" s="1"/>
      <c r="C45" s="16" t="s">
        <v>168</v>
      </c>
      <c r="D45" s="1" t="s">
        <v>26</v>
      </c>
      <c r="E45" s="11" t="s">
        <v>169</v>
      </c>
      <c r="F45" s="11">
        <v>9</v>
      </c>
      <c r="G45" s="11" t="s">
        <v>170</v>
      </c>
      <c r="H45" s="1">
        <v>28</v>
      </c>
      <c r="I45" s="1">
        <v>28</v>
      </c>
      <c r="J45" s="1">
        <v>60</v>
      </c>
      <c r="K45" s="1">
        <v>61</v>
      </c>
      <c r="L45" s="1">
        <v>57</v>
      </c>
      <c r="M45" s="1">
        <f t="shared" si="1"/>
        <v>234</v>
      </c>
      <c r="N45" s="12">
        <v>35</v>
      </c>
    </row>
    <row r="46" spans="1:14" s="5" customFormat="1" ht="12.75">
      <c r="A46" s="8">
        <v>36</v>
      </c>
      <c r="B46" s="1"/>
      <c r="C46" s="16" t="s">
        <v>174</v>
      </c>
      <c r="D46" s="1" t="s">
        <v>75</v>
      </c>
      <c r="E46" s="11" t="s">
        <v>175</v>
      </c>
      <c r="F46" s="11">
        <v>9</v>
      </c>
      <c r="G46" s="11" t="s">
        <v>176</v>
      </c>
      <c r="H46" s="1">
        <v>52</v>
      </c>
      <c r="I46" s="1">
        <v>26</v>
      </c>
      <c r="J46" s="1">
        <v>54</v>
      </c>
      <c r="K46" s="1">
        <v>47</v>
      </c>
      <c r="L46" s="1">
        <v>57</v>
      </c>
      <c r="M46" s="1">
        <f t="shared" si="1"/>
        <v>236</v>
      </c>
      <c r="N46" s="12">
        <v>36</v>
      </c>
    </row>
    <row r="47" spans="1:14" s="5" customFormat="1" ht="12.75">
      <c r="A47" s="8">
        <v>37</v>
      </c>
      <c r="B47" s="1"/>
      <c r="C47" s="15" t="s">
        <v>254</v>
      </c>
      <c r="D47" s="11" t="s">
        <v>56</v>
      </c>
      <c r="E47" s="1" t="s">
        <v>256</v>
      </c>
      <c r="F47" s="1">
        <v>9</v>
      </c>
      <c r="G47" s="1" t="s">
        <v>255</v>
      </c>
      <c r="H47" s="1">
        <v>56</v>
      </c>
      <c r="I47" s="1">
        <v>51</v>
      </c>
      <c r="J47" s="1">
        <v>58</v>
      </c>
      <c r="K47" s="1">
        <v>33</v>
      </c>
      <c r="L47" s="1">
        <v>38.5</v>
      </c>
      <c r="M47" s="1">
        <f t="shared" si="1"/>
        <v>236.5</v>
      </c>
      <c r="N47" s="12">
        <v>37</v>
      </c>
    </row>
    <row r="48" spans="1:14" s="5" customFormat="1" ht="12.75">
      <c r="A48" s="8">
        <v>38</v>
      </c>
      <c r="B48" s="1"/>
      <c r="C48" s="16" t="s">
        <v>229</v>
      </c>
      <c r="D48" s="11" t="s">
        <v>27</v>
      </c>
      <c r="E48" s="11" t="s">
        <v>230</v>
      </c>
      <c r="F48" s="11">
        <v>8</v>
      </c>
      <c r="G48" s="11" t="s">
        <v>231</v>
      </c>
      <c r="H48" s="1">
        <v>44</v>
      </c>
      <c r="I48" s="1">
        <v>59</v>
      </c>
      <c r="J48" s="1">
        <v>37</v>
      </c>
      <c r="K48" s="1">
        <v>59.5</v>
      </c>
      <c r="L48" s="1">
        <v>38.5</v>
      </c>
      <c r="M48" s="1">
        <f t="shared" si="1"/>
        <v>238</v>
      </c>
      <c r="N48" s="12">
        <v>38</v>
      </c>
    </row>
    <row r="49" spans="1:14" s="5" customFormat="1" ht="12.75">
      <c r="A49" s="8">
        <v>39</v>
      </c>
      <c r="B49" s="1"/>
      <c r="C49" s="16" t="s">
        <v>207</v>
      </c>
      <c r="D49" s="1" t="s">
        <v>51</v>
      </c>
      <c r="E49" s="11" t="s">
        <v>208</v>
      </c>
      <c r="F49" s="11">
        <v>9</v>
      </c>
      <c r="G49" s="11" t="s">
        <v>209</v>
      </c>
      <c r="H49" s="1">
        <v>42</v>
      </c>
      <c r="I49" s="1">
        <v>56</v>
      </c>
      <c r="J49" s="1">
        <v>56</v>
      </c>
      <c r="K49" s="1">
        <v>54.5</v>
      </c>
      <c r="L49" s="1">
        <v>30.5</v>
      </c>
      <c r="M49" s="1">
        <f t="shared" si="1"/>
        <v>239</v>
      </c>
      <c r="N49" s="12">
        <v>39</v>
      </c>
    </row>
    <row r="50" spans="1:14" s="5" customFormat="1" ht="12.75">
      <c r="A50" s="8">
        <v>40</v>
      </c>
      <c r="B50" s="1"/>
      <c r="C50" s="16" t="s">
        <v>195</v>
      </c>
      <c r="D50" s="11" t="s">
        <v>29</v>
      </c>
      <c r="E50" s="11" t="s">
        <v>196</v>
      </c>
      <c r="F50" s="11">
        <v>9</v>
      </c>
      <c r="G50" s="11" t="s">
        <v>197</v>
      </c>
      <c r="H50" s="1">
        <v>57</v>
      </c>
      <c r="I50" s="1">
        <v>60</v>
      </c>
      <c r="J50" s="1">
        <v>41</v>
      </c>
      <c r="K50" s="1">
        <v>34</v>
      </c>
      <c r="L50" s="1">
        <v>50.5</v>
      </c>
      <c r="M50" s="1">
        <f t="shared" si="1"/>
        <v>242.5</v>
      </c>
      <c r="N50" s="12">
        <v>40</v>
      </c>
    </row>
    <row r="51" spans="1:14" s="5" customFormat="1" ht="13.5" thickBot="1">
      <c r="A51" s="8">
        <v>41</v>
      </c>
      <c r="B51" s="10"/>
      <c r="C51" s="20" t="s">
        <v>93</v>
      </c>
      <c r="D51" s="9" t="s">
        <v>16</v>
      </c>
      <c r="E51" s="10" t="s">
        <v>94</v>
      </c>
      <c r="F51" s="10">
        <v>9</v>
      </c>
      <c r="G51" s="10" t="s">
        <v>95</v>
      </c>
      <c r="H51" s="10">
        <v>53.5</v>
      </c>
      <c r="I51" s="10">
        <v>53</v>
      </c>
      <c r="J51" s="10">
        <v>61</v>
      </c>
      <c r="K51" s="10">
        <v>48</v>
      </c>
      <c r="L51" s="10">
        <v>45</v>
      </c>
      <c r="M51" s="10">
        <f t="shared" si="1"/>
        <v>260.5</v>
      </c>
      <c r="N51" s="12">
        <v>41</v>
      </c>
    </row>
    <row r="52" spans="1:14" s="5" customFormat="1" ht="12.75">
      <c r="A52" s="8">
        <v>42</v>
      </c>
      <c r="B52" s="7"/>
      <c r="C52" s="17" t="s">
        <v>120</v>
      </c>
      <c r="D52" s="7" t="s">
        <v>36</v>
      </c>
      <c r="E52" s="7" t="s">
        <v>121</v>
      </c>
      <c r="F52" s="7">
        <v>8</v>
      </c>
      <c r="G52" s="7" t="s">
        <v>122</v>
      </c>
      <c r="H52" s="7">
        <v>16</v>
      </c>
      <c r="I52" s="7">
        <v>11</v>
      </c>
      <c r="J52" s="7">
        <v>2</v>
      </c>
      <c r="K52" s="7">
        <v>7</v>
      </c>
      <c r="L52" s="7">
        <v>2</v>
      </c>
      <c r="M52" s="7">
        <f t="shared" si="1"/>
        <v>38</v>
      </c>
      <c r="N52" s="13">
        <v>2</v>
      </c>
    </row>
    <row r="53" spans="1:14" s="5" customFormat="1" ht="12.75">
      <c r="A53" s="8">
        <v>43</v>
      </c>
      <c r="B53" s="1"/>
      <c r="C53" s="15" t="s">
        <v>124</v>
      </c>
      <c r="D53" s="1" t="s">
        <v>64</v>
      </c>
      <c r="E53" s="1" t="s">
        <v>125</v>
      </c>
      <c r="F53" s="1">
        <v>9</v>
      </c>
      <c r="G53" s="1" t="s">
        <v>126</v>
      </c>
      <c r="H53" s="1">
        <v>9</v>
      </c>
      <c r="I53" s="1">
        <v>6</v>
      </c>
      <c r="J53" s="1">
        <v>30</v>
      </c>
      <c r="K53" s="1">
        <v>6</v>
      </c>
      <c r="L53" s="1">
        <v>13.5</v>
      </c>
      <c r="M53" s="1">
        <f t="shared" si="1"/>
        <v>64.5</v>
      </c>
      <c r="N53" s="12">
        <v>3</v>
      </c>
    </row>
    <row r="54" spans="1:14" s="5" customFormat="1" ht="12.75">
      <c r="A54" s="8">
        <v>44</v>
      </c>
      <c r="B54" s="1"/>
      <c r="C54" s="17" t="s">
        <v>226</v>
      </c>
      <c r="D54" s="7" t="s">
        <v>62</v>
      </c>
      <c r="E54" s="7" t="s">
        <v>227</v>
      </c>
      <c r="F54" s="7">
        <v>9</v>
      </c>
      <c r="G54" s="7" t="s">
        <v>228</v>
      </c>
      <c r="H54" s="7">
        <v>33.5</v>
      </c>
      <c r="I54" s="7">
        <v>27</v>
      </c>
      <c r="J54" s="7">
        <v>3</v>
      </c>
      <c r="K54" s="7">
        <v>1</v>
      </c>
      <c r="L54" s="7">
        <v>13.5</v>
      </c>
      <c r="M54" s="7">
        <f t="shared" si="1"/>
        <v>78</v>
      </c>
      <c r="N54" s="13">
        <v>4</v>
      </c>
    </row>
    <row r="55" spans="1:14" s="5" customFormat="1" ht="12.75">
      <c r="A55" s="8">
        <v>45</v>
      </c>
      <c r="B55" s="1"/>
      <c r="C55" s="15" t="s">
        <v>213</v>
      </c>
      <c r="D55" s="1" t="s">
        <v>63</v>
      </c>
      <c r="E55" s="1" t="s">
        <v>214</v>
      </c>
      <c r="F55" s="1">
        <v>9</v>
      </c>
      <c r="G55" s="1" t="s">
        <v>215</v>
      </c>
      <c r="H55" s="1">
        <v>11</v>
      </c>
      <c r="I55" s="1">
        <v>29</v>
      </c>
      <c r="J55" s="1">
        <v>24</v>
      </c>
      <c r="K55" s="1">
        <v>17.5</v>
      </c>
      <c r="L55" s="1">
        <v>13.5</v>
      </c>
      <c r="M55" s="1">
        <f t="shared" si="1"/>
        <v>95</v>
      </c>
      <c r="N55" s="13">
        <v>5</v>
      </c>
    </row>
    <row r="56" spans="1:14" s="5" customFormat="1" ht="12.75">
      <c r="A56" s="8">
        <v>46</v>
      </c>
      <c r="B56" s="1"/>
      <c r="C56" s="15" t="s">
        <v>222</v>
      </c>
      <c r="D56" s="1" t="s">
        <v>69</v>
      </c>
      <c r="E56" s="1" t="s">
        <v>223</v>
      </c>
      <c r="F56" s="1">
        <v>9</v>
      </c>
      <c r="G56" s="1" t="s">
        <v>224</v>
      </c>
      <c r="H56" s="1">
        <v>27</v>
      </c>
      <c r="I56" s="1">
        <v>14</v>
      </c>
      <c r="J56" s="1">
        <v>31</v>
      </c>
      <c r="K56" s="1">
        <v>2.5</v>
      </c>
      <c r="L56" s="1">
        <v>22</v>
      </c>
      <c r="M56" s="1">
        <f t="shared" si="1"/>
        <v>96.5</v>
      </c>
      <c r="N56" s="12">
        <v>6</v>
      </c>
    </row>
    <row r="57" spans="1:14" s="5" customFormat="1" ht="12.75">
      <c r="A57" s="8">
        <v>47</v>
      </c>
      <c r="B57" s="1"/>
      <c r="C57" s="15" t="s">
        <v>84</v>
      </c>
      <c r="D57" s="11" t="s">
        <v>35</v>
      </c>
      <c r="E57" s="1" t="s">
        <v>85</v>
      </c>
      <c r="F57" s="1">
        <v>9</v>
      </c>
      <c r="G57" s="1" t="s">
        <v>86</v>
      </c>
      <c r="H57" s="1">
        <v>8</v>
      </c>
      <c r="I57" s="1">
        <v>16</v>
      </c>
      <c r="J57" s="1">
        <v>52</v>
      </c>
      <c r="K57" s="1">
        <v>15.5</v>
      </c>
      <c r="L57" s="1">
        <v>8.5</v>
      </c>
      <c r="M57" s="1">
        <f t="shared" si="1"/>
        <v>100</v>
      </c>
      <c r="N57" s="13">
        <v>7</v>
      </c>
    </row>
    <row r="58" spans="1:14" s="5" customFormat="1" ht="12.75">
      <c r="A58" s="8">
        <v>48</v>
      </c>
      <c r="B58" s="1"/>
      <c r="C58" s="15" t="s">
        <v>87</v>
      </c>
      <c r="D58" s="1" t="s">
        <v>37</v>
      </c>
      <c r="E58" s="1" t="s">
        <v>88</v>
      </c>
      <c r="F58" s="1">
        <v>9</v>
      </c>
      <c r="G58" s="1" t="s">
        <v>89</v>
      </c>
      <c r="H58" s="1">
        <v>15</v>
      </c>
      <c r="I58" s="1">
        <v>37</v>
      </c>
      <c r="J58" s="1">
        <v>8</v>
      </c>
      <c r="K58" s="1">
        <v>10</v>
      </c>
      <c r="L58" s="1">
        <v>30.5</v>
      </c>
      <c r="M58" s="1">
        <f t="shared" si="1"/>
        <v>100.5</v>
      </c>
      <c r="N58" s="13">
        <v>8</v>
      </c>
    </row>
    <row r="59" spans="1:14" s="5" customFormat="1" ht="12.75">
      <c r="A59" s="8">
        <v>49</v>
      </c>
      <c r="B59" s="1"/>
      <c r="C59" s="15" t="s">
        <v>219</v>
      </c>
      <c r="D59" s="1" t="s">
        <v>68</v>
      </c>
      <c r="E59" s="1" t="s">
        <v>220</v>
      </c>
      <c r="F59" s="1">
        <v>9</v>
      </c>
      <c r="G59" s="1" t="s">
        <v>221</v>
      </c>
      <c r="H59" s="1">
        <v>14</v>
      </c>
      <c r="I59" s="1">
        <v>19</v>
      </c>
      <c r="J59" s="1">
        <v>38</v>
      </c>
      <c r="K59" s="1">
        <v>13.5</v>
      </c>
      <c r="L59" s="1">
        <v>22</v>
      </c>
      <c r="M59" s="1">
        <f t="shared" si="1"/>
        <v>106.5</v>
      </c>
      <c r="N59" s="12">
        <v>9</v>
      </c>
    </row>
    <row r="60" spans="1:14" s="5" customFormat="1" ht="12.75">
      <c r="A60" s="8">
        <v>50</v>
      </c>
      <c r="B60" s="1"/>
      <c r="C60" s="15" t="s">
        <v>130</v>
      </c>
      <c r="D60" s="1" t="s">
        <v>72</v>
      </c>
      <c r="E60" s="1" t="s">
        <v>125</v>
      </c>
      <c r="F60" s="1">
        <v>8</v>
      </c>
      <c r="G60" s="1" t="s">
        <v>131</v>
      </c>
      <c r="H60" s="1">
        <v>4</v>
      </c>
      <c r="I60" s="1">
        <v>12</v>
      </c>
      <c r="J60" s="1">
        <v>49</v>
      </c>
      <c r="K60" s="1">
        <v>49</v>
      </c>
      <c r="L60" s="1">
        <v>6</v>
      </c>
      <c r="M60" s="1">
        <f t="shared" si="1"/>
        <v>120</v>
      </c>
      <c r="N60" s="13">
        <v>10</v>
      </c>
    </row>
    <row r="61" spans="1:14" s="5" customFormat="1" ht="12.75">
      <c r="A61" s="8">
        <v>51</v>
      </c>
      <c r="B61" s="1"/>
      <c r="C61" s="16" t="s">
        <v>96</v>
      </c>
      <c r="D61" s="1" t="s">
        <v>66</v>
      </c>
      <c r="E61" s="11" t="s">
        <v>98</v>
      </c>
      <c r="F61" s="11">
        <v>9</v>
      </c>
      <c r="G61" s="11" t="s">
        <v>97</v>
      </c>
      <c r="H61" s="1">
        <v>20</v>
      </c>
      <c r="I61" s="1">
        <v>3</v>
      </c>
      <c r="J61" s="1">
        <v>34</v>
      </c>
      <c r="K61" s="1">
        <v>36</v>
      </c>
      <c r="L61" s="1">
        <v>38.5</v>
      </c>
      <c r="M61" s="1">
        <f t="shared" si="1"/>
        <v>131.5</v>
      </c>
      <c r="N61" s="13">
        <v>11</v>
      </c>
    </row>
    <row r="62" spans="1:14" s="5" customFormat="1" ht="12.75">
      <c r="A62" s="8">
        <v>52</v>
      </c>
      <c r="B62" s="1"/>
      <c r="C62" s="15" t="s">
        <v>123</v>
      </c>
      <c r="D62" s="1" t="s">
        <v>65</v>
      </c>
      <c r="E62" s="1" t="s">
        <v>121</v>
      </c>
      <c r="F62" s="1">
        <v>8</v>
      </c>
      <c r="G62" s="1" t="s">
        <v>122</v>
      </c>
      <c r="H62" s="1">
        <v>17.5</v>
      </c>
      <c r="I62" s="1">
        <v>48</v>
      </c>
      <c r="J62" s="1">
        <v>44</v>
      </c>
      <c r="K62" s="1">
        <v>23</v>
      </c>
      <c r="L62" s="1">
        <v>3</v>
      </c>
      <c r="M62" s="1">
        <f t="shared" si="1"/>
        <v>135.5</v>
      </c>
      <c r="N62" s="12">
        <v>12</v>
      </c>
    </row>
    <row r="63" spans="1:14" s="5" customFormat="1" ht="12.75">
      <c r="A63" s="8">
        <v>53</v>
      </c>
      <c r="B63" s="1"/>
      <c r="C63" s="15" t="s">
        <v>216</v>
      </c>
      <c r="D63" s="1" t="s">
        <v>67</v>
      </c>
      <c r="E63" s="1" t="s">
        <v>217</v>
      </c>
      <c r="F63" s="1">
        <v>9</v>
      </c>
      <c r="G63" s="1" t="s">
        <v>218</v>
      </c>
      <c r="H63" s="1">
        <v>26</v>
      </c>
      <c r="I63" s="1">
        <v>20</v>
      </c>
      <c r="J63" s="1">
        <v>39</v>
      </c>
      <c r="K63" s="1">
        <v>19.5</v>
      </c>
      <c r="L63" s="1">
        <v>38.5</v>
      </c>
      <c r="M63" s="1">
        <f t="shared" si="1"/>
        <v>143</v>
      </c>
      <c r="N63" s="13">
        <v>13</v>
      </c>
    </row>
    <row r="64" spans="1:14" s="5" customFormat="1" ht="12.75">
      <c r="A64" s="8">
        <v>54</v>
      </c>
      <c r="B64" s="1"/>
      <c r="C64" s="15" t="s">
        <v>135</v>
      </c>
      <c r="D64" s="1" t="s">
        <v>74</v>
      </c>
      <c r="E64" s="1" t="s">
        <v>136</v>
      </c>
      <c r="F64" s="1">
        <v>9</v>
      </c>
      <c r="G64" s="1" t="s">
        <v>137</v>
      </c>
      <c r="H64" s="1">
        <v>23.5</v>
      </c>
      <c r="I64" s="1">
        <v>43</v>
      </c>
      <c r="J64" s="1">
        <v>22</v>
      </c>
      <c r="K64" s="1">
        <v>26.5</v>
      </c>
      <c r="L64" s="1">
        <v>30.5</v>
      </c>
      <c r="M64" s="1">
        <f t="shared" si="1"/>
        <v>145.5</v>
      </c>
      <c r="N64" s="13">
        <v>14</v>
      </c>
    </row>
    <row r="65" spans="1:14" s="5" customFormat="1" ht="12.75">
      <c r="A65" s="8">
        <v>55</v>
      </c>
      <c r="B65" s="1"/>
      <c r="C65" s="15" t="s">
        <v>225</v>
      </c>
      <c r="D65" s="1" t="s">
        <v>77</v>
      </c>
      <c r="E65" s="1" t="s">
        <v>217</v>
      </c>
      <c r="F65" s="1">
        <v>9</v>
      </c>
      <c r="G65" s="1" t="s">
        <v>218</v>
      </c>
      <c r="H65" s="1">
        <v>55</v>
      </c>
      <c r="I65" s="1">
        <v>2</v>
      </c>
      <c r="J65" s="1">
        <v>57</v>
      </c>
      <c r="K65" s="1">
        <v>23</v>
      </c>
      <c r="L65" s="1">
        <v>22</v>
      </c>
      <c r="M65" s="1">
        <f t="shared" si="1"/>
        <v>159</v>
      </c>
      <c r="N65" s="12">
        <v>15</v>
      </c>
    </row>
    <row r="66" spans="1:14" s="5" customFormat="1" ht="12.75">
      <c r="A66" s="8">
        <v>56</v>
      </c>
      <c r="B66" s="1"/>
      <c r="C66" s="16" t="s">
        <v>108</v>
      </c>
      <c r="D66" s="1" t="s">
        <v>73</v>
      </c>
      <c r="E66" s="11" t="s">
        <v>109</v>
      </c>
      <c r="F66" s="11">
        <v>9</v>
      </c>
      <c r="G66" s="11" t="s">
        <v>110</v>
      </c>
      <c r="H66" s="1">
        <v>51</v>
      </c>
      <c r="I66" s="1">
        <v>30</v>
      </c>
      <c r="J66" s="1">
        <v>26</v>
      </c>
      <c r="K66" s="1">
        <v>30</v>
      </c>
      <c r="L66" s="1">
        <v>22</v>
      </c>
      <c r="M66" s="1">
        <f t="shared" si="1"/>
        <v>159</v>
      </c>
      <c r="N66" s="12">
        <v>15</v>
      </c>
    </row>
    <row r="67" spans="1:14" s="5" customFormat="1" ht="12.75">
      <c r="A67" s="8">
        <v>57</v>
      </c>
      <c r="B67" s="1"/>
      <c r="C67" s="15" t="s">
        <v>186</v>
      </c>
      <c r="D67" s="1" t="s">
        <v>76</v>
      </c>
      <c r="E67" s="1" t="s">
        <v>187</v>
      </c>
      <c r="F67" s="1">
        <v>9</v>
      </c>
      <c r="G67" s="1" t="s">
        <v>188</v>
      </c>
      <c r="H67" s="1">
        <v>6</v>
      </c>
      <c r="I67" s="1">
        <v>7</v>
      </c>
      <c r="J67" s="1">
        <v>48</v>
      </c>
      <c r="K67" s="1">
        <v>46</v>
      </c>
      <c r="L67" s="1">
        <v>57</v>
      </c>
      <c r="M67" s="1">
        <f t="shared" si="1"/>
        <v>164</v>
      </c>
      <c r="N67" s="12">
        <v>17</v>
      </c>
    </row>
    <row r="68" spans="1:14" s="5" customFormat="1" ht="12.75">
      <c r="A68" s="8">
        <v>58</v>
      </c>
      <c r="B68" s="1"/>
      <c r="C68" s="15" t="s">
        <v>242</v>
      </c>
      <c r="D68" s="1" t="s">
        <v>70</v>
      </c>
      <c r="E68" s="1" t="s">
        <v>243</v>
      </c>
      <c r="F68" s="1">
        <v>9</v>
      </c>
      <c r="G68" s="1" t="s">
        <v>244</v>
      </c>
      <c r="H68" s="1">
        <v>46</v>
      </c>
      <c r="I68" s="1">
        <v>39</v>
      </c>
      <c r="J68" s="1">
        <v>36</v>
      </c>
      <c r="K68" s="1">
        <v>5</v>
      </c>
      <c r="L68" s="1">
        <v>38.5</v>
      </c>
      <c r="M68" s="1">
        <f t="shared" si="1"/>
        <v>164.5</v>
      </c>
      <c r="N68" s="12">
        <v>18</v>
      </c>
    </row>
    <row r="69" spans="1:14" s="5" customFormat="1" ht="12.75">
      <c r="A69" s="8">
        <v>59</v>
      </c>
      <c r="B69" s="1"/>
      <c r="C69" s="15" t="s">
        <v>396</v>
      </c>
      <c r="D69" s="1" t="s">
        <v>52</v>
      </c>
      <c r="E69" s="1" t="s">
        <v>397</v>
      </c>
      <c r="F69" s="1">
        <v>9</v>
      </c>
      <c r="G69" s="1" t="s">
        <v>398</v>
      </c>
      <c r="H69" s="1">
        <v>19</v>
      </c>
      <c r="I69" s="1">
        <v>18</v>
      </c>
      <c r="J69" s="1">
        <v>50</v>
      </c>
      <c r="K69" s="1">
        <v>44.5</v>
      </c>
      <c r="L69" s="1">
        <v>38.5</v>
      </c>
      <c r="M69" s="1">
        <f t="shared" si="1"/>
        <v>170</v>
      </c>
      <c r="N69" s="12">
        <v>19</v>
      </c>
    </row>
    <row r="70" spans="1:14" s="5" customFormat="1" ht="12.75">
      <c r="A70" s="8">
        <v>60</v>
      </c>
      <c r="B70" s="1"/>
      <c r="C70" s="15" t="s">
        <v>165</v>
      </c>
      <c r="D70" s="11" t="s">
        <v>38</v>
      </c>
      <c r="E70" s="1" t="s">
        <v>166</v>
      </c>
      <c r="F70" s="1">
        <v>9</v>
      </c>
      <c r="G70" s="1" t="s">
        <v>167</v>
      </c>
      <c r="H70" s="1">
        <v>49</v>
      </c>
      <c r="I70" s="1">
        <v>23</v>
      </c>
      <c r="J70" s="1">
        <v>9</v>
      </c>
      <c r="K70" s="1">
        <v>52.5</v>
      </c>
      <c r="L70" s="1">
        <v>45</v>
      </c>
      <c r="M70" s="1">
        <f t="shared" si="1"/>
        <v>178.5</v>
      </c>
      <c r="N70" s="12">
        <v>20</v>
      </c>
    </row>
    <row r="71" spans="1:14" s="5" customFormat="1" ht="12.75">
      <c r="A71" s="8">
        <v>61</v>
      </c>
      <c r="B71" s="1"/>
      <c r="C71" s="15" t="s">
        <v>245</v>
      </c>
      <c r="D71" s="1" t="s">
        <v>71</v>
      </c>
      <c r="E71" s="1" t="s">
        <v>246</v>
      </c>
      <c r="F71" s="1">
        <v>8</v>
      </c>
      <c r="G71" s="1" t="s">
        <v>247</v>
      </c>
      <c r="H71" s="1">
        <v>48</v>
      </c>
      <c r="I71" s="1">
        <v>55</v>
      </c>
      <c r="J71" s="1">
        <v>11</v>
      </c>
      <c r="K71" s="1">
        <v>32</v>
      </c>
      <c r="L71" s="1">
        <v>57</v>
      </c>
      <c r="M71" s="1">
        <f t="shared" si="1"/>
        <v>203</v>
      </c>
      <c r="N71" s="12">
        <v>21</v>
      </c>
    </row>
  </sheetData>
  <mergeCells count="2">
    <mergeCell ref="D7:L7"/>
    <mergeCell ref="E8:G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tabSelected="1" view="pageBreakPreview" zoomScale="110" zoomScaleNormal="110" zoomScaleSheetLayoutView="110" workbookViewId="0" topLeftCell="A1">
      <selection activeCell="H10" sqref="H10:H11"/>
    </sheetView>
  </sheetViews>
  <sheetFormatPr defaultColWidth="9.140625" defaultRowHeight="12.75"/>
  <cols>
    <col min="1" max="1" width="4.7109375" style="0" customWidth="1"/>
    <col min="2" max="2" width="4.28125" style="0" customWidth="1"/>
    <col min="3" max="3" width="22.28125" style="0" customWidth="1"/>
    <col min="4" max="4" width="16.28125" style="0" customWidth="1"/>
    <col min="5" max="5" width="24.28125" style="5" bestFit="1" customWidth="1"/>
    <col min="6" max="6" width="5.57421875" style="5" customWidth="1"/>
    <col min="7" max="7" width="17.57421875" style="0" customWidth="1"/>
    <col min="8" max="8" width="7.00390625" style="0" customWidth="1"/>
    <col min="9" max="9" width="6.8515625" style="0" customWidth="1"/>
    <col min="10" max="10" width="6.421875" style="0" customWidth="1"/>
    <col min="11" max="11" width="6.28125" style="0" customWidth="1"/>
    <col min="12" max="12" width="7.140625" style="0" customWidth="1"/>
    <col min="13" max="13" width="11.57421875" style="0" customWidth="1"/>
    <col min="14" max="14" width="6.28125" style="0" customWidth="1"/>
  </cols>
  <sheetData>
    <row r="2" spans="3:10" ht="12.75">
      <c r="C2" t="s">
        <v>39</v>
      </c>
      <c r="J2" t="s">
        <v>39</v>
      </c>
    </row>
    <row r="3" spans="3:10" ht="12.75">
      <c r="C3" t="s">
        <v>40</v>
      </c>
      <c r="J3" t="s">
        <v>41</v>
      </c>
    </row>
    <row r="4" spans="3:10" ht="12.75">
      <c r="C4" t="s">
        <v>53</v>
      </c>
      <c r="J4" t="s">
        <v>42</v>
      </c>
    </row>
    <row r="6" spans="1:14" ht="12.75">
      <c r="A6" s="27"/>
      <c r="B6" s="27"/>
      <c r="C6" s="27"/>
      <c r="D6" s="27"/>
      <c r="E6" s="28"/>
      <c r="F6" s="28"/>
      <c r="G6" s="27"/>
      <c r="H6" s="27"/>
      <c r="I6" s="27"/>
      <c r="J6" s="27"/>
      <c r="K6" s="27"/>
      <c r="L6" s="27"/>
      <c r="M6" s="27"/>
      <c r="N6" s="27"/>
    </row>
    <row r="7" spans="1:14" ht="12.75">
      <c r="A7" s="27"/>
      <c r="B7" s="27"/>
      <c r="C7" s="27"/>
      <c r="D7" s="29" t="s">
        <v>81</v>
      </c>
      <c r="E7" s="29"/>
      <c r="F7" s="29"/>
      <c r="G7" s="29"/>
      <c r="H7" s="29"/>
      <c r="I7" s="29"/>
      <c r="J7" s="29"/>
      <c r="K7" s="27"/>
      <c r="L7" s="27"/>
      <c r="M7" s="27"/>
      <c r="N7" s="27"/>
    </row>
    <row r="8" spans="1:14" ht="12.75">
      <c r="A8" s="27"/>
      <c r="B8" s="27"/>
      <c r="C8" s="27"/>
      <c r="D8" s="30"/>
      <c r="E8" s="29" t="s">
        <v>82</v>
      </c>
      <c r="F8" s="29"/>
      <c r="G8" s="29"/>
      <c r="H8" s="30"/>
      <c r="I8" s="30"/>
      <c r="J8" s="27"/>
      <c r="K8" s="27"/>
      <c r="L8" s="27"/>
      <c r="M8" s="27"/>
      <c r="N8" s="27"/>
    </row>
    <row r="9" spans="1:14" ht="12" customHeight="1">
      <c r="A9" s="27"/>
      <c r="B9" s="27"/>
      <c r="C9" s="27"/>
      <c r="D9" s="27"/>
      <c r="E9" s="28"/>
      <c r="F9" s="28"/>
      <c r="G9" s="27"/>
      <c r="H9" s="27"/>
      <c r="I9" s="27"/>
      <c r="J9" s="27"/>
      <c r="K9" s="27"/>
      <c r="L9" s="27"/>
      <c r="M9" s="27"/>
      <c r="N9" s="27"/>
    </row>
    <row r="10" spans="1:14" ht="57.75" customHeight="1">
      <c r="A10" s="31" t="s">
        <v>78</v>
      </c>
      <c r="B10" s="31" t="s">
        <v>79</v>
      </c>
      <c r="C10" s="32" t="s">
        <v>0</v>
      </c>
      <c r="D10" s="32" t="s">
        <v>1</v>
      </c>
      <c r="E10" s="32" t="s">
        <v>2</v>
      </c>
      <c r="F10" s="32" t="s">
        <v>3</v>
      </c>
      <c r="G10" s="32" t="s">
        <v>11</v>
      </c>
      <c r="H10" s="31" t="s">
        <v>4</v>
      </c>
      <c r="I10" s="31" t="s">
        <v>5</v>
      </c>
      <c r="J10" s="31" t="s">
        <v>6</v>
      </c>
      <c r="K10" s="31" t="s">
        <v>7</v>
      </c>
      <c r="L10" s="31" t="s">
        <v>399</v>
      </c>
      <c r="M10" s="31" t="s">
        <v>8</v>
      </c>
      <c r="N10" s="31" t="s">
        <v>9</v>
      </c>
    </row>
    <row r="11" spans="1:14" ht="15" customHeight="1">
      <c r="A11" s="33">
        <v>1</v>
      </c>
      <c r="B11" s="32"/>
      <c r="C11" s="34" t="s">
        <v>401</v>
      </c>
      <c r="D11" s="35" t="s">
        <v>15</v>
      </c>
      <c r="E11" s="35" t="s">
        <v>367</v>
      </c>
      <c r="F11" s="35">
        <v>9</v>
      </c>
      <c r="G11" s="34" t="s">
        <v>368</v>
      </c>
      <c r="H11" s="36">
        <v>14</v>
      </c>
      <c r="I11" s="36">
        <v>16</v>
      </c>
      <c r="J11" s="36">
        <v>1</v>
      </c>
      <c r="K11" s="36">
        <v>18.5</v>
      </c>
      <c r="L11" s="36">
        <v>7</v>
      </c>
      <c r="M11" s="37">
        <f aca="true" t="shared" si="0" ref="M11:M42">SUM(H11:L11)</f>
        <v>56.5</v>
      </c>
      <c r="N11" s="38" t="s">
        <v>402</v>
      </c>
    </row>
    <row r="12" spans="1:14" ht="12.75">
      <c r="A12" s="33">
        <v>2</v>
      </c>
      <c r="B12" s="32"/>
      <c r="C12" s="34" t="s">
        <v>273</v>
      </c>
      <c r="D12" s="32" t="s">
        <v>60</v>
      </c>
      <c r="E12" s="35" t="s">
        <v>106</v>
      </c>
      <c r="F12" s="35">
        <v>9</v>
      </c>
      <c r="G12" s="34" t="s">
        <v>274</v>
      </c>
      <c r="H12" s="36">
        <v>6</v>
      </c>
      <c r="I12" s="36">
        <v>20</v>
      </c>
      <c r="J12" s="36">
        <v>16</v>
      </c>
      <c r="K12" s="36">
        <v>16</v>
      </c>
      <c r="L12" s="36">
        <v>19</v>
      </c>
      <c r="M12" s="37">
        <f t="shared" si="0"/>
        <v>77</v>
      </c>
      <c r="N12" s="38" t="s">
        <v>403</v>
      </c>
    </row>
    <row r="13" spans="1:14" ht="12.75">
      <c r="A13" s="33">
        <v>3</v>
      </c>
      <c r="B13" s="32"/>
      <c r="C13" s="39" t="s">
        <v>384</v>
      </c>
      <c r="D13" s="35" t="s">
        <v>24</v>
      </c>
      <c r="E13" s="32" t="s">
        <v>385</v>
      </c>
      <c r="F13" s="32">
        <v>9</v>
      </c>
      <c r="G13" s="39" t="s">
        <v>386</v>
      </c>
      <c r="H13" s="36">
        <v>18</v>
      </c>
      <c r="I13" s="36">
        <v>8</v>
      </c>
      <c r="J13" s="36">
        <v>31</v>
      </c>
      <c r="K13" s="36">
        <v>20.5</v>
      </c>
      <c r="L13" s="36">
        <v>10</v>
      </c>
      <c r="M13" s="37">
        <f t="shared" si="0"/>
        <v>87.5</v>
      </c>
      <c r="N13" s="38" t="s">
        <v>404</v>
      </c>
    </row>
    <row r="14" spans="1:14" ht="12.75">
      <c r="A14" s="33">
        <v>4</v>
      </c>
      <c r="B14" s="32"/>
      <c r="C14" s="34" t="s">
        <v>303</v>
      </c>
      <c r="D14" s="32" t="s">
        <v>58</v>
      </c>
      <c r="E14" s="35" t="s">
        <v>148</v>
      </c>
      <c r="F14" s="35">
        <v>8</v>
      </c>
      <c r="G14" s="34" t="s">
        <v>149</v>
      </c>
      <c r="H14" s="36">
        <v>19</v>
      </c>
      <c r="I14" s="36">
        <v>6</v>
      </c>
      <c r="J14" s="36">
        <v>26</v>
      </c>
      <c r="K14" s="36">
        <v>5</v>
      </c>
      <c r="L14" s="36">
        <v>41</v>
      </c>
      <c r="M14" s="37">
        <f t="shared" si="0"/>
        <v>97</v>
      </c>
      <c r="N14" s="37" t="s">
        <v>405</v>
      </c>
    </row>
    <row r="15" spans="1:14" ht="12.75">
      <c r="A15" s="33">
        <v>5</v>
      </c>
      <c r="B15" s="32"/>
      <c r="C15" s="39" t="s">
        <v>324</v>
      </c>
      <c r="D15" s="32" t="s">
        <v>59</v>
      </c>
      <c r="E15" s="32" t="s">
        <v>325</v>
      </c>
      <c r="F15" s="32">
        <v>8</v>
      </c>
      <c r="G15" s="39" t="s">
        <v>326</v>
      </c>
      <c r="H15" s="36">
        <v>39.5</v>
      </c>
      <c r="I15" s="36">
        <v>21</v>
      </c>
      <c r="J15" s="36">
        <v>7</v>
      </c>
      <c r="K15" s="36">
        <v>40</v>
      </c>
      <c r="L15" s="36">
        <v>7</v>
      </c>
      <c r="M15" s="37">
        <f t="shared" si="0"/>
        <v>114.5</v>
      </c>
      <c r="N15" s="37" t="s">
        <v>406</v>
      </c>
    </row>
    <row r="16" spans="1:14" ht="12.75">
      <c r="A16" s="33">
        <v>6</v>
      </c>
      <c r="B16" s="32"/>
      <c r="C16" s="39" t="s">
        <v>334</v>
      </c>
      <c r="D16" s="35" t="s">
        <v>30</v>
      </c>
      <c r="E16" s="32" t="s">
        <v>335</v>
      </c>
      <c r="F16" s="32">
        <v>8</v>
      </c>
      <c r="G16" s="39" t="s">
        <v>336</v>
      </c>
      <c r="H16" s="36">
        <v>4</v>
      </c>
      <c r="I16" s="36">
        <v>47</v>
      </c>
      <c r="J16" s="36">
        <v>23.5</v>
      </c>
      <c r="K16" s="36">
        <v>4</v>
      </c>
      <c r="L16" s="36">
        <v>41</v>
      </c>
      <c r="M16" s="37">
        <f t="shared" si="0"/>
        <v>119.5</v>
      </c>
      <c r="N16" s="37" t="s">
        <v>407</v>
      </c>
    </row>
    <row r="17" spans="1:14" ht="12.75">
      <c r="A17" s="22">
        <v>7</v>
      </c>
      <c r="B17" s="23"/>
      <c r="C17" s="24" t="s">
        <v>344</v>
      </c>
      <c r="D17" s="23" t="s">
        <v>48</v>
      </c>
      <c r="E17" s="23" t="s">
        <v>205</v>
      </c>
      <c r="F17" s="23">
        <v>8</v>
      </c>
      <c r="G17" s="24" t="s">
        <v>206</v>
      </c>
      <c r="H17" s="25">
        <v>27.5</v>
      </c>
      <c r="I17" s="25">
        <v>25</v>
      </c>
      <c r="J17" s="25">
        <v>16</v>
      </c>
      <c r="K17" s="25">
        <v>31</v>
      </c>
      <c r="L17" s="25">
        <v>32</v>
      </c>
      <c r="M17" s="26">
        <f t="shared" si="0"/>
        <v>131.5</v>
      </c>
      <c r="N17" s="26" t="s">
        <v>408</v>
      </c>
    </row>
    <row r="18" spans="1:15" ht="12.75">
      <c r="A18" s="33">
        <v>8</v>
      </c>
      <c r="B18" s="32"/>
      <c r="C18" s="39" t="s">
        <v>272</v>
      </c>
      <c r="D18" s="35" t="s">
        <v>43</v>
      </c>
      <c r="E18" s="32" t="s">
        <v>104</v>
      </c>
      <c r="F18" s="32">
        <v>8</v>
      </c>
      <c r="G18" s="39" t="s">
        <v>103</v>
      </c>
      <c r="H18" s="36">
        <v>11</v>
      </c>
      <c r="I18" s="36">
        <v>23</v>
      </c>
      <c r="J18" s="36">
        <v>41.5</v>
      </c>
      <c r="K18" s="36">
        <v>42.5</v>
      </c>
      <c r="L18" s="36">
        <v>19</v>
      </c>
      <c r="M18" s="37">
        <f t="shared" si="0"/>
        <v>137</v>
      </c>
      <c r="N18" s="37" t="s">
        <v>409</v>
      </c>
      <c r="O18" s="27"/>
    </row>
    <row r="19" spans="1:15" ht="12.75">
      <c r="A19" s="33">
        <v>9</v>
      </c>
      <c r="B19" s="32"/>
      <c r="C19" s="39" t="s">
        <v>280</v>
      </c>
      <c r="D19" s="35" t="s">
        <v>49</v>
      </c>
      <c r="E19" s="32" t="s">
        <v>115</v>
      </c>
      <c r="F19" s="32">
        <v>8</v>
      </c>
      <c r="G19" s="39" t="s">
        <v>116</v>
      </c>
      <c r="H19" s="36">
        <v>57</v>
      </c>
      <c r="I19" s="40">
        <v>26</v>
      </c>
      <c r="J19" s="36">
        <v>16</v>
      </c>
      <c r="K19" s="36">
        <v>33</v>
      </c>
      <c r="L19" s="36">
        <v>5</v>
      </c>
      <c r="M19" s="37">
        <f t="shared" si="0"/>
        <v>137</v>
      </c>
      <c r="N19" s="37" t="s">
        <v>409</v>
      </c>
      <c r="O19" s="27"/>
    </row>
    <row r="20" spans="1:15" ht="12.75">
      <c r="A20" s="33">
        <v>10</v>
      </c>
      <c r="B20" s="32"/>
      <c r="C20" s="34" t="s">
        <v>387</v>
      </c>
      <c r="D20" s="35" t="s">
        <v>56</v>
      </c>
      <c r="E20" s="35" t="s">
        <v>388</v>
      </c>
      <c r="F20" s="35">
        <v>9</v>
      </c>
      <c r="G20" s="34" t="s">
        <v>389</v>
      </c>
      <c r="H20" s="40">
        <v>50</v>
      </c>
      <c r="I20" s="40">
        <v>18</v>
      </c>
      <c r="J20" s="40">
        <v>4</v>
      </c>
      <c r="K20" s="40">
        <v>57</v>
      </c>
      <c r="L20" s="40">
        <v>10</v>
      </c>
      <c r="M20" s="37">
        <f t="shared" si="0"/>
        <v>139</v>
      </c>
      <c r="N20" s="37" t="s">
        <v>431</v>
      </c>
      <c r="O20" s="27"/>
    </row>
    <row r="21" spans="1:15" ht="12.75">
      <c r="A21" s="33">
        <v>11</v>
      </c>
      <c r="B21" s="32"/>
      <c r="C21" s="39" t="s">
        <v>327</v>
      </c>
      <c r="D21" s="35" t="s">
        <v>10</v>
      </c>
      <c r="E21" s="32" t="s">
        <v>328</v>
      </c>
      <c r="F21" s="32">
        <v>9</v>
      </c>
      <c r="G21" s="39" t="s">
        <v>329</v>
      </c>
      <c r="H21" s="36">
        <v>41</v>
      </c>
      <c r="I21" s="36">
        <v>14</v>
      </c>
      <c r="J21" s="36">
        <v>16</v>
      </c>
      <c r="K21" s="36">
        <v>29</v>
      </c>
      <c r="L21" s="36">
        <v>41</v>
      </c>
      <c r="M21" s="37">
        <f t="shared" si="0"/>
        <v>141</v>
      </c>
      <c r="N21" s="37" t="s">
        <v>410</v>
      </c>
      <c r="O21" s="27"/>
    </row>
    <row r="22" spans="1:15" ht="12.75">
      <c r="A22" s="33">
        <v>12</v>
      </c>
      <c r="B22" s="32"/>
      <c r="C22" s="34" t="s">
        <v>279</v>
      </c>
      <c r="D22" s="32" t="s">
        <v>13</v>
      </c>
      <c r="E22" s="35" t="s">
        <v>278</v>
      </c>
      <c r="F22" s="35">
        <v>8</v>
      </c>
      <c r="G22" s="34" t="s">
        <v>113</v>
      </c>
      <c r="H22" s="36">
        <v>9</v>
      </c>
      <c r="I22" s="36">
        <v>10</v>
      </c>
      <c r="J22" s="36">
        <v>26</v>
      </c>
      <c r="K22" s="36">
        <v>39</v>
      </c>
      <c r="L22" s="36">
        <v>60</v>
      </c>
      <c r="M22" s="37">
        <f t="shared" si="0"/>
        <v>144</v>
      </c>
      <c r="N22" s="37" t="s">
        <v>432</v>
      </c>
      <c r="O22" s="27"/>
    </row>
    <row r="23" spans="1:15" ht="12.75">
      <c r="A23" s="33">
        <v>13</v>
      </c>
      <c r="B23" s="32"/>
      <c r="C23" s="39" t="s">
        <v>304</v>
      </c>
      <c r="D23" s="35" t="s">
        <v>23</v>
      </c>
      <c r="E23" s="32" t="s">
        <v>305</v>
      </c>
      <c r="F23" s="32">
        <v>9</v>
      </c>
      <c r="G23" s="39" t="s">
        <v>306</v>
      </c>
      <c r="H23" s="36">
        <v>32</v>
      </c>
      <c r="I23" s="36">
        <v>48</v>
      </c>
      <c r="J23" s="36">
        <v>10</v>
      </c>
      <c r="K23" s="36">
        <v>46</v>
      </c>
      <c r="L23" s="36">
        <v>14</v>
      </c>
      <c r="M23" s="37">
        <f t="shared" si="0"/>
        <v>150</v>
      </c>
      <c r="N23" s="37" t="s">
        <v>411</v>
      </c>
      <c r="O23" s="27"/>
    </row>
    <row r="24" spans="1:15" ht="12.75">
      <c r="A24" s="33">
        <v>14</v>
      </c>
      <c r="B24" s="32"/>
      <c r="C24" s="39" t="s">
        <v>313</v>
      </c>
      <c r="D24" s="35" t="s">
        <v>33</v>
      </c>
      <c r="E24" s="32" t="s">
        <v>314</v>
      </c>
      <c r="F24" s="32">
        <v>9</v>
      </c>
      <c r="G24" s="39" t="s">
        <v>315</v>
      </c>
      <c r="H24" s="36">
        <v>42</v>
      </c>
      <c r="I24" s="36">
        <v>45</v>
      </c>
      <c r="J24" s="36">
        <v>4</v>
      </c>
      <c r="K24" s="36">
        <v>22.5</v>
      </c>
      <c r="L24" s="36">
        <v>41</v>
      </c>
      <c r="M24" s="37">
        <f t="shared" si="0"/>
        <v>154.5</v>
      </c>
      <c r="N24" s="37" t="s">
        <v>412</v>
      </c>
      <c r="O24" s="27"/>
    </row>
    <row r="25" spans="1:15" ht="12.75">
      <c r="A25" s="33">
        <v>15</v>
      </c>
      <c r="B25" s="32"/>
      <c r="C25" s="34" t="s">
        <v>307</v>
      </c>
      <c r="D25" s="32" t="s">
        <v>28</v>
      </c>
      <c r="E25" s="35" t="s">
        <v>308</v>
      </c>
      <c r="F25" s="35">
        <v>9</v>
      </c>
      <c r="G25" s="34" t="s">
        <v>309</v>
      </c>
      <c r="H25" s="36">
        <v>48</v>
      </c>
      <c r="I25" s="36">
        <v>30</v>
      </c>
      <c r="J25" s="36">
        <v>41.5</v>
      </c>
      <c r="K25" s="36">
        <v>26</v>
      </c>
      <c r="L25" s="36">
        <v>14</v>
      </c>
      <c r="M25" s="37">
        <f t="shared" si="0"/>
        <v>159.5</v>
      </c>
      <c r="N25" s="37" t="s">
        <v>413</v>
      </c>
      <c r="O25" s="27"/>
    </row>
    <row r="26" spans="1:15" ht="12.75">
      <c r="A26" s="33">
        <v>16</v>
      </c>
      <c r="B26" s="32"/>
      <c r="C26" s="34" t="s">
        <v>286</v>
      </c>
      <c r="D26" s="35" t="s">
        <v>20</v>
      </c>
      <c r="E26" s="35" t="s">
        <v>287</v>
      </c>
      <c r="F26" s="35">
        <v>8</v>
      </c>
      <c r="G26" s="34" t="s">
        <v>288</v>
      </c>
      <c r="H26" s="36">
        <v>21</v>
      </c>
      <c r="I26" s="36">
        <v>44</v>
      </c>
      <c r="J26" s="36">
        <v>36.5</v>
      </c>
      <c r="K26" s="36">
        <v>37</v>
      </c>
      <c r="L26" s="36">
        <v>25.5</v>
      </c>
      <c r="M26" s="37">
        <f t="shared" si="0"/>
        <v>164</v>
      </c>
      <c r="N26" s="37" t="s">
        <v>414</v>
      </c>
      <c r="O26" s="27"/>
    </row>
    <row r="27" spans="1:15" ht="12.75">
      <c r="A27" s="33">
        <v>17</v>
      </c>
      <c r="B27" s="32"/>
      <c r="C27" s="39" t="s">
        <v>343</v>
      </c>
      <c r="D27" s="35" t="s">
        <v>32</v>
      </c>
      <c r="E27" s="32" t="s">
        <v>202</v>
      </c>
      <c r="F27" s="32">
        <v>8</v>
      </c>
      <c r="G27" s="39" t="s">
        <v>203</v>
      </c>
      <c r="H27" s="36">
        <v>15.5</v>
      </c>
      <c r="I27" s="36">
        <v>27</v>
      </c>
      <c r="J27" s="36">
        <v>36.5</v>
      </c>
      <c r="K27" s="36">
        <v>34</v>
      </c>
      <c r="L27" s="36">
        <v>51.5</v>
      </c>
      <c r="M27" s="37">
        <f t="shared" si="0"/>
        <v>164.5</v>
      </c>
      <c r="N27" s="37" t="s">
        <v>433</v>
      </c>
      <c r="O27" s="27"/>
    </row>
    <row r="28" spans="1:15" ht="12.75">
      <c r="A28" s="33">
        <v>18</v>
      </c>
      <c r="B28" s="32"/>
      <c r="C28" s="39" t="s">
        <v>299</v>
      </c>
      <c r="D28" s="32" t="s">
        <v>57</v>
      </c>
      <c r="E28" s="32" t="s">
        <v>300</v>
      </c>
      <c r="F28" s="32">
        <v>8</v>
      </c>
      <c r="G28" s="39" t="s">
        <v>301</v>
      </c>
      <c r="H28" s="36">
        <v>44</v>
      </c>
      <c r="I28" s="36">
        <v>51</v>
      </c>
      <c r="J28" s="36">
        <v>23.5</v>
      </c>
      <c r="K28" s="36">
        <v>32</v>
      </c>
      <c r="L28" s="36">
        <v>14</v>
      </c>
      <c r="M28" s="37">
        <f t="shared" si="0"/>
        <v>164.5</v>
      </c>
      <c r="N28" s="37" t="s">
        <v>433</v>
      </c>
      <c r="O28" s="27"/>
    </row>
    <row r="29" spans="1:15" ht="12.75">
      <c r="A29" s="33">
        <v>19</v>
      </c>
      <c r="B29" s="32"/>
      <c r="C29" s="39" t="s">
        <v>372</v>
      </c>
      <c r="D29" s="35" t="s">
        <v>31</v>
      </c>
      <c r="E29" s="32" t="s">
        <v>373</v>
      </c>
      <c r="F29" s="32">
        <v>8</v>
      </c>
      <c r="G29" s="39" t="s">
        <v>374</v>
      </c>
      <c r="H29" s="36">
        <v>59</v>
      </c>
      <c r="I29" s="36">
        <v>22</v>
      </c>
      <c r="J29" s="36">
        <v>7</v>
      </c>
      <c r="K29" s="36">
        <v>52.5</v>
      </c>
      <c r="L29" s="36">
        <v>25.5</v>
      </c>
      <c r="M29" s="37">
        <f t="shared" si="0"/>
        <v>166</v>
      </c>
      <c r="N29" s="37" t="s">
        <v>434</v>
      </c>
      <c r="O29" s="27"/>
    </row>
    <row r="30" spans="1:15" ht="12.75">
      <c r="A30" s="33">
        <v>20</v>
      </c>
      <c r="B30" s="32"/>
      <c r="C30" s="39" t="s">
        <v>302</v>
      </c>
      <c r="D30" s="32" t="s">
        <v>61</v>
      </c>
      <c r="E30" s="32" t="s">
        <v>145</v>
      </c>
      <c r="F30" s="32">
        <v>9</v>
      </c>
      <c r="G30" s="39" t="s">
        <v>146</v>
      </c>
      <c r="H30" s="36">
        <v>35</v>
      </c>
      <c r="I30" s="36">
        <v>42</v>
      </c>
      <c r="J30" s="36">
        <v>52</v>
      </c>
      <c r="K30" s="36">
        <v>28</v>
      </c>
      <c r="L30" s="36">
        <v>14</v>
      </c>
      <c r="M30" s="37">
        <f t="shared" si="0"/>
        <v>171</v>
      </c>
      <c r="N30" s="37" t="s">
        <v>435</v>
      </c>
      <c r="O30" s="27"/>
    </row>
    <row r="31" spans="1:15" ht="12.75" customHeight="1">
      <c r="A31" s="33">
        <v>21</v>
      </c>
      <c r="B31" s="32"/>
      <c r="C31" s="34" t="s">
        <v>348</v>
      </c>
      <c r="D31" s="35" t="s">
        <v>50</v>
      </c>
      <c r="E31" s="35" t="s">
        <v>349</v>
      </c>
      <c r="F31" s="35">
        <v>9</v>
      </c>
      <c r="G31" s="34" t="s">
        <v>212</v>
      </c>
      <c r="H31" s="36">
        <v>27.5</v>
      </c>
      <c r="I31" s="36">
        <v>46</v>
      </c>
      <c r="J31" s="36">
        <v>2</v>
      </c>
      <c r="K31" s="36">
        <v>59</v>
      </c>
      <c r="L31" s="36">
        <v>41</v>
      </c>
      <c r="M31" s="37">
        <f t="shared" si="0"/>
        <v>175.5</v>
      </c>
      <c r="N31" s="37" t="s">
        <v>436</v>
      </c>
      <c r="O31" s="27"/>
    </row>
    <row r="32" spans="1:15" ht="12.75">
      <c r="A32" s="33">
        <v>22</v>
      </c>
      <c r="B32" s="32"/>
      <c r="C32" s="39" t="s">
        <v>330</v>
      </c>
      <c r="D32" s="35" t="s">
        <v>21</v>
      </c>
      <c r="E32" s="32" t="s">
        <v>184</v>
      </c>
      <c r="F32" s="32">
        <v>9</v>
      </c>
      <c r="G32" s="39" t="s">
        <v>185</v>
      </c>
      <c r="H32" s="36">
        <v>8</v>
      </c>
      <c r="I32" s="36">
        <v>56</v>
      </c>
      <c r="J32" s="36">
        <v>41.5</v>
      </c>
      <c r="K32" s="36">
        <v>15</v>
      </c>
      <c r="L32" s="36">
        <v>57</v>
      </c>
      <c r="M32" s="37">
        <f t="shared" si="0"/>
        <v>177.5</v>
      </c>
      <c r="N32" s="37" t="s">
        <v>437</v>
      </c>
      <c r="O32" s="27"/>
    </row>
    <row r="33" spans="1:15" ht="12.75">
      <c r="A33" s="33">
        <v>23</v>
      </c>
      <c r="B33" s="32"/>
      <c r="C33" s="41" t="s">
        <v>345</v>
      </c>
      <c r="D33" s="32" t="s">
        <v>51</v>
      </c>
      <c r="E33" s="42" t="s">
        <v>346</v>
      </c>
      <c r="F33" s="42">
        <v>9</v>
      </c>
      <c r="G33" s="41" t="s">
        <v>347</v>
      </c>
      <c r="H33" s="43">
        <v>25</v>
      </c>
      <c r="I33" s="43">
        <v>31</v>
      </c>
      <c r="J33" s="43">
        <v>47</v>
      </c>
      <c r="K33" s="43">
        <v>25</v>
      </c>
      <c r="L33" s="43">
        <v>51.5</v>
      </c>
      <c r="M33" s="37">
        <f t="shared" si="0"/>
        <v>179.5</v>
      </c>
      <c r="N33" s="37" t="s">
        <v>415</v>
      </c>
      <c r="O33" s="27"/>
    </row>
    <row r="34" spans="1:15" ht="12.75">
      <c r="A34" s="33">
        <v>24</v>
      </c>
      <c r="B34" s="32"/>
      <c r="C34" s="39" t="s">
        <v>382</v>
      </c>
      <c r="D34" s="35" t="s">
        <v>44</v>
      </c>
      <c r="E34" s="32" t="s">
        <v>249</v>
      </c>
      <c r="F34" s="32">
        <v>9</v>
      </c>
      <c r="G34" s="39" t="s">
        <v>383</v>
      </c>
      <c r="H34" s="36">
        <v>12</v>
      </c>
      <c r="I34" s="36">
        <v>37</v>
      </c>
      <c r="J34" s="36">
        <v>52</v>
      </c>
      <c r="K34" s="36">
        <v>56</v>
      </c>
      <c r="L34" s="36">
        <v>25.5</v>
      </c>
      <c r="M34" s="37">
        <f t="shared" si="0"/>
        <v>182.5</v>
      </c>
      <c r="N34" s="37" t="s">
        <v>416</v>
      </c>
      <c r="O34" s="27"/>
    </row>
    <row r="35" spans="1:15" ht="12.75">
      <c r="A35" s="33">
        <v>25</v>
      </c>
      <c r="B35" s="32"/>
      <c r="C35" s="39" t="s">
        <v>266</v>
      </c>
      <c r="D35" s="35" t="s">
        <v>16</v>
      </c>
      <c r="E35" s="32" t="s">
        <v>267</v>
      </c>
      <c r="F35" s="32">
        <v>8</v>
      </c>
      <c r="G35" s="39" t="s">
        <v>95</v>
      </c>
      <c r="H35" s="36">
        <v>49</v>
      </c>
      <c r="I35" s="36">
        <v>40</v>
      </c>
      <c r="J35" s="36">
        <v>9</v>
      </c>
      <c r="K35" s="36">
        <v>48</v>
      </c>
      <c r="L35" s="36">
        <v>41</v>
      </c>
      <c r="M35" s="37">
        <f t="shared" si="0"/>
        <v>187</v>
      </c>
      <c r="N35" s="37" t="s">
        <v>417</v>
      </c>
      <c r="O35" s="27"/>
    </row>
    <row r="36" spans="1:15" ht="12.75">
      <c r="A36" s="33">
        <v>26</v>
      </c>
      <c r="B36" s="32"/>
      <c r="C36" s="39" t="s">
        <v>375</v>
      </c>
      <c r="D36" s="35" t="s">
        <v>46</v>
      </c>
      <c r="E36" s="32" t="s">
        <v>376</v>
      </c>
      <c r="F36" s="32">
        <v>9</v>
      </c>
      <c r="G36" s="39" t="s">
        <v>377</v>
      </c>
      <c r="H36" s="36">
        <v>53</v>
      </c>
      <c r="I36" s="36">
        <v>28</v>
      </c>
      <c r="J36" s="36">
        <v>47</v>
      </c>
      <c r="K36" s="36">
        <v>20.5</v>
      </c>
      <c r="L36" s="36">
        <v>41</v>
      </c>
      <c r="M36" s="37">
        <f t="shared" si="0"/>
        <v>189.5</v>
      </c>
      <c r="N36" s="37" t="s">
        <v>418</v>
      </c>
      <c r="O36" s="27"/>
    </row>
    <row r="37" spans="1:15" ht="12.75">
      <c r="A37" s="33">
        <v>27</v>
      </c>
      <c r="B37" s="32"/>
      <c r="C37" s="39" t="s">
        <v>316</v>
      </c>
      <c r="D37" s="35" t="s">
        <v>12</v>
      </c>
      <c r="E37" s="32" t="s">
        <v>163</v>
      </c>
      <c r="F37" s="32">
        <v>8</v>
      </c>
      <c r="G37" s="39" t="s">
        <v>164</v>
      </c>
      <c r="H37" s="36">
        <v>24</v>
      </c>
      <c r="I37" s="36">
        <v>62</v>
      </c>
      <c r="J37" s="36">
        <v>36.5</v>
      </c>
      <c r="K37" s="36">
        <v>50.5</v>
      </c>
      <c r="L37" s="36">
        <v>19</v>
      </c>
      <c r="M37" s="37">
        <f t="shared" si="0"/>
        <v>192</v>
      </c>
      <c r="N37" s="37" t="s">
        <v>419</v>
      </c>
      <c r="O37" s="27"/>
    </row>
    <row r="38" spans="1:15" ht="12.75">
      <c r="A38" s="33">
        <v>28</v>
      </c>
      <c r="B38" s="32"/>
      <c r="C38" s="39" t="s">
        <v>310</v>
      </c>
      <c r="D38" s="35" t="s">
        <v>34</v>
      </c>
      <c r="E38" s="32" t="s">
        <v>311</v>
      </c>
      <c r="F38" s="32">
        <v>9</v>
      </c>
      <c r="G38" s="39" t="s">
        <v>312</v>
      </c>
      <c r="H38" s="36">
        <v>34</v>
      </c>
      <c r="I38" s="36">
        <v>50</v>
      </c>
      <c r="J38" s="36">
        <v>56.5</v>
      </c>
      <c r="K38" s="36">
        <v>30</v>
      </c>
      <c r="L38" s="36">
        <v>25.5</v>
      </c>
      <c r="M38" s="37">
        <f t="shared" si="0"/>
        <v>196</v>
      </c>
      <c r="N38" s="37" t="s">
        <v>420</v>
      </c>
      <c r="O38" s="27"/>
    </row>
    <row r="39" spans="1:15" ht="12.75">
      <c r="A39" s="33">
        <v>29</v>
      </c>
      <c r="B39" s="32"/>
      <c r="C39" s="39" t="s">
        <v>317</v>
      </c>
      <c r="D39" s="32" t="s">
        <v>26</v>
      </c>
      <c r="E39" s="32" t="s">
        <v>318</v>
      </c>
      <c r="F39" s="32">
        <v>9</v>
      </c>
      <c r="G39" s="39" t="s">
        <v>319</v>
      </c>
      <c r="H39" s="36">
        <v>17</v>
      </c>
      <c r="I39" s="36">
        <v>53</v>
      </c>
      <c r="J39" s="36">
        <v>41.5</v>
      </c>
      <c r="K39" s="36">
        <v>55</v>
      </c>
      <c r="L39" s="36">
        <v>32</v>
      </c>
      <c r="M39" s="37">
        <f t="shared" si="0"/>
        <v>198.5</v>
      </c>
      <c r="N39" s="37" t="s">
        <v>421</v>
      </c>
      <c r="O39" s="27"/>
    </row>
    <row r="40" spans="1:15" ht="12.75">
      <c r="A40" s="33">
        <v>30</v>
      </c>
      <c r="B40" s="32"/>
      <c r="C40" s="34" t="s">
        <v>291</v>
      </c>
      <c r="D40" s="35" t="s">
        <v>14</v>
      </c>
      <c r="E40" s="35" t="s">
        <v>292</v>
      </c>
      <c r="F40" s="35">
        <v>9</v>
      </c>
      <c r="G40" s="34" t="s">
        <v>134</v>
      </c>
      <c r="H40" s="36">
        <v>47</v>
      </c>
      <c r="I40" s="36">
        <v>19</v>
      </c>
      <c r="J40" s="36">
        <v>59.5</v>
      </c>
      <c r="K40" s="36">
        <v>24</v>
      </c>
      <c r="L40" s="36">
        <v>51.5</v>
      </c>
      <c r="M40" s="37">
        <f t="shared" si="0"/>
        <v>201</v>
      </c>
      <c r="N40" s="37" t="s">
        <v>422</v>
      </c>
      <c r="O40" s="27"/>
    </row>
    <row r="41" spans="1:15" ht="12.75">
      <c r="A41" s="33">
        <v>31</v>
      </c>
      <c r="B41" s="32"/>
      <c r="C41" s="39" t="s">
        <v>271</v>
      </c>
      <c r="D41" s="35" t="s">
        <v>22</v>
      </c>
      <c r="E41" s="32" t="s">
        <v>100</v>
      </c>
      <c r="F41" s="32">
        <v>8</v>
      </c>
      <c r="G41" s="39" t="s">
        <v>101</v>
      </c>
      <c r="H41" s="36">
        <v>46</v>
      </c>
      <c r="I41" s="36">
        <v>15</v>
      </c>
      <c r="J41" s="36">
        <v>56.5</v>
      </c>
      <c r="K41" s="36">
        <v>42.5</v>
      </c>
      <c r="L41" s="36">
        <v>41</v>
      </c>
      <c r="M41" s="37">
        <f t="shared" si="0"/>
        <v>201</v>
      </c>
      <c r="N41" s="37" t="s">
        <v>422</v>
      </c>
      <c r="O41" s="27"/>
    </row>
    <row r="42" spans="1:15" ht="12.75">
      <c r="A42" s="33">
        <v>32</v>
      </c>
      <c r="B42" s="32"/>
      <c r="C42" s="39" t="s">
        <v>390</v>
      </c>
      <c r="D42" s="35" t="s">
        <v>25</v>
      </c>
      <c r="E42" s="32" t="s">
        <v>392</v>
      </c>
      <c r="F42" s="32">
        <v>9</v>
      </c>
      <c r="G42" s="39" t="s">
        <v>391</v>
      </c>
      <c r="H42" s="36">
        <v>52</v>
      </c>
      <c r="I42" s="36">
        <v>57</v>
      </c>
      <c r="J42" s="36">
        <v>36.5</v>
      </c>
      <c r="K42" s="36">
        <v>45</v>
      </c>
      <c r="L42" s="36">
        <v>19</v>
      </c>
      <c r="M42" s="37">
        <f t="shared" si="0"/>
        <v>209.5</v>
      </c>
      <c r="N42" s="37" t="s">
        <v>423</v>
      </c>
      <c r="O42" s="27"/>
    </row>
    <row r="43" spans="1:15" s="3" customFormat="1" ht="12.75">
      <c r="A43" s="33">
        <v>33</v>
      </c>
      <c r="B43" s="32"/>
      <c r="C43" s="39" t="s">
        <v>340</v>
      </c>
      <c r="D43" s="35" t="s">
        <v>19</v>
      </c>
      <c r="E43" s="32" t="s">
        <v>341</v>
      </c>
      <c r="F43" s="32">
        <v>8</v>
      </c>
      <c r="G43" s="39" t="s">
        <v>342</v>
      </c>
      <c r="H43" s="36">
        <v>56</v>
      </c>
      <c r="I43" s="36">
        <v>38</v>
      </c>
      <c r="J43" s="36">
        <v>47</v>
      </c>
      <c r="K43" s="36">
        <v>47</v>
      </c>
      <c r="L43" s="36">
        <v>25.5</v>
      </c>
      <c r="M43" s="37">
        <f aca="true" t="shared" si="1" ref="M43:M72">SUM(H43:L43)</f>
        <v>213.5</v>
      </c>
      <c r="N43" s="37" t="s">
        <v>424</v>
      </c>
      <c r="O43" s="44"/>
    </row>
    <row r="44" spans="1:15" ht="12.75">
      <c r="A44" s="33">
        <v>34</v>
      </c>
      <c r="B44" s="32"/>
      <c r="C44" s="39" t="s">
        <v>364</v>
      </c>
      <c r="D44" s="35" t="s">
        <v>27</v>
      </c>
      <c r="E44" s="32" t="s">
        <v>365</v>
      </c>
      <c r="F44" s="32">
        <v>9</v>
      </c>
      <c r="G44" s="39" t="s">
        <v>366</v>
      </c>
      <c r="H44" s="36">
        <v>43</v>
      </c>
      <c r="I44" s="36">
        <v>13</v>
      </c>
      <c r="J44" s="36">
        <v>61.5</v>
      </c>
      <c r="K44" s="36">
        <v>44</v>
      </c>
      <c r="L44" s="36">
        <v>57</v>
      </c>
      <c r="M44" s="37">
        <f t="shared" si="1"/>
        <v>218.5</v>
      </c>
      <c r="N44" s="37" t="s">
        <v>425</v>
      </c>
      <c r="O44" s="27"/>
    </row>
    <row r="45" spans="1:15" ht="12.75">
      <c r="A45" s="33">
        <v>35</v>
      </c>
      <c r="B45" s="32"/>
      <c r="C45" s="34" t="s">
        <v>333</v>
      </c>
      <c r="D45" s="32" t="s">
        <v>17</v>
      </c>
      <c r="E45" s="35" t="s">
        <v>190</v>
      </c>
      <c r="F45" s="35">
        <v>7</v>
      </c>
      <c r="G45" s="34" t="s">
        <v>191</v>
      </c>
      <c r="H45" s="36">
        <v>45</v>
      </c>
      <c r="I45" s="36">
        <v>41</v>
      </c>
      <c r="J45" s="36">
        <v>41.5</v>
      </c>
      <c r="K45" s="36">
        <v>50.5</v>
      </c>
      <c r="L45" s="36">
        <v>41</v>
      </c>
      <c r="M45" s="37">
        <f t="shared" si="1"/>
        <v>219</v>
      </c>
      <c r="N45" s="37" t="s">
        <v>426</v>
      </c>
      <c r="O45" s="27"/>
    </row>
    <row r="46" spans="1:15" ht="12.75">
      <c r="A46" s="33">
        <v>36</v>
      </c>
      <c r="B46" s="32"/>
      <c r="C46" s="39" t="s">
        <v>281</v>
      </c>
      <c r="D46" s="35" t="s">
        <v>18</v>
      </c>
      <c r="E46" s="32" t="s">
        <v>118</v>
      </c>
      <c r="F46" s="32">
        <v>8</v>
      </c>
      <c r="G46" s="39" t="s">
        <v>119</v>
      </c>
      <c r="H46" s="36">
        <v>62</v>
      </c>
      <c r="I46" s="36">
        <v>29</v>
      </c>
      <c r="J46" s="36">
        <v>16</v>
      </c>
      <c r="K46" s="36">
        <v>52.5</v>
      </c>
      <c r="L46" s="36">
        <v>60</v>
      </c>
      <c r="M46" s="37">
        <f t="shared" si="1"/>
        <v>219.5</v>
      </c>
      <c r="N46" s="37" t="s">
        <v>427</v>
      </c>
      <c r="O46" s="27"/>
    </row>
    <row r="47" spans="1:15" ht="12.75">
      <c r="A47" s="33">
        <v>37</v>
      </c>
      <c r="B47" s="32"/>
      <c r="C47" s="39" t="s">
        <v>263</v>
      </c>
      <c r="D47" s="32" t="s">
        <v>47</v>
      </c>
      <c r="E47" s="32" t="s">
        <v>264</v>
      </c>
      <c r="F47" s="32">
        <v>9</v>
      </c>
      <c r="G47" s="39" t="s">
        <v>265</v>
      </c>
      <c r="H47" s="36">
        <v>38</v>
      </c>
      <c r="I47" s="36">
        <v>33</v>
      </c>
      <c r="J47" s="36">
        <v>52</v>
      </c>
      <c r="K47" s="36">
        <v>49</v>
      </c>
      <c r="L47" s="36">
        <v>51.5</v>
      </c>
      <c r="M47" s="37">
        <f t="shared" si="1"/>
        <v>223.5</v>
      </c>
      <c r="N47" s="37" t="s">
        <v>428</v>
      </c>
      <c r="O47" s="27"/>
    </row>
    <row r="48" spans="1:15" ht="12.75">
      <c r="A48" s="33">
        <v>38</v>
      </c>
      <c r="B48" s="32"/>
      <c r="C48" s="39" t="s">
        <v>320</v>
      </c>
      <c r="D48" s="35" t="s">
        <v>55</v>
      </c>
      <c r="E48" s="32" t="s">
        <v>321</v>
      </c>
      <c r="F48" s="32">
        <v>9</v>
      </c>
      <c r="G48" s="39" t="s">
        <v>322</v>
      </c>
      <c r="H48" s="36">
        <v>55</v>
      </c>
      <c r="I48" s="36">
        <v>12</v>
      </c>
      <c r="J48" s="36">
        <v>52</v>
      </c>
      <c r="K48" s="36">
        <v>61.5</v>
      </c>
      <c r="L48" s="36">
        <v>51.5</v>
      </c>
      <c r="M48" s="37">
        <f t="shared" si="1"/>
        <v>232</v>
      </c>
      <c r="N48" s="37" t="s">
        <v>429</v>
      </c>
      <c r="O48" s="27"/>
    </row>
    <row r="49" spans="1:15" ht="12.75">
      <c r="A49" s="33">
        <v>39</v>
      </c>
      <c r="B49" s="32"/>
      <c r="C49" s="39" t="s">
        <v>369</v>
      </c>
      <c r="D49" s="32" t="s">
        <v>45</v>
      </c>
      <c r="E49" s="32" t="s">
        <v>370</v>
      </c>
      <c r="F49" s="32">
        <v>8</v>
      </c>
      <c r="G49" s="39" t="s">
        <v>371</v>
      </c>
      <c r="H49" s="36">
        <v>60.5</v>
      </c>
      <c r="I49" s="36">
        <v>32</v>
      </c>
      <c r="J49" s="36">
        <v>26</v>
      </c>
      <c r="K49" s="36">
        <v>61.5</v>
      </c>
      <c r="L49" s="36">
        <v>57</v>
      </c>
      <c r="M49" s="37">
        <f t="shared" si="1"/>
        <v>237</v>
      </c>
      <c r="N49" s="37" t="s">
        <v>430</v>
      </c>
      <c r="O49" s="27"/>
    </row>
    <row r="50" spans="1:15" ht="12.75">
      <c r="A50" s="33">
        <v>40</v>
      </c>
      <c r="B50" s="32"/>
      <c r="C50" s="39" t="s">
        <v>296</v>
      </c>
      <c r="D50" s="32" t="s">
        <v>80</v>
      </c>
      <c r="E50" s="32" t="s">
        <v>297</v>
      </c>
      <c r="F50" s="32">
        <v>9</v>
      </c>
      <c r="G50" s="39" t="s">
        <v>298</v>
      </c>
      <c r="H50" s="36">
        <v>60.5</v>
      </c>
      <c r="I50" s="36">
        <v>34</v>
      </c>
      <c r="J50" s="36">
        <v>52</v>
      </c>
      <c r="K50" s="36">
        <v>54</v>
      </c>
      <c r="L50" s="36">
        <v>51.5</v>
      </c>
      <c r="M50" s="37">
        <f t="shared" si="1"/>
        <v>252</v>
      </c>
      <c r="N50" s="37" t="s">
        <v>438</v>
      </c>
      <c r="O50" s="27"/>
    </row>
    <row r="51" spans="1:15" ht="12.75">
      <c r="A51" s="33">
        <v>41</v>
      </c>
      <c r="B51" s="32"/>
      <c r="C51" s="39" t="s">
        <v>323</v>
      </c>
      <c r="D51" s="32" t="s">
        <v>75</v>
      </c>
      <c r="E51" s="32" t="s">
        <v>175</v>
      </c>
      <c r="F51" s="32">
        <v>8</v>
      </c>
      <c r="G51" s="39" t="s">
        <v>176</v>
      </c>
      <c r="H51" s="36">
        <v>54</v>
      </c>
      <c r="I51" s="36">
        <v>55</v>
      </c>
      <c r="J51" s="36">
        <v>61.5</v>
      </c>
      <c r="K51" s="36">
        <v>58</v>
      </c>
      <c r="L51" s="36">
        <v>25.5</v>
      </c>
      <c r="M51" s="37">
        <f t="shared" si="1"/>
        <v>254</v>
      </c>
      <c r="N51" s="37" t="s">
        <v>439</v>
      </c>
      <c r="O51" s="27"/>
    </row>
    <row r="52" spans="1:15" ht="13.5" thickBot="1">
      <c r="A52" s="33">
        <v>42</v>
      </c>
      <c r="B52" s="45"/>
      <c r="C52" s="46" t="s">
        <v>337</v>
      </c>
      <c r="D52" s="47" t="s">
        <v>29</v>
      </c>
      <c r="E52" s="45" t="s">
        <v>338</v>
      </c>
      <c r="F52" s="45">
        <v>8</v>
      </c>
      <c r="G52" s="46" t="s">
        <v>339</v>
      </c>
      <c r="H52" s="48">
        <v>58</v>
      </c>
      <c r="I52" s="48">
        <v>54</v>
      </c>
      <c r="J52" s="48">
        <v>56.5</v>
      </c>
      <c r="K52" s="48">
        <v>60</v>
      </c>
      <c r="L52" s="48">
        <v>41</v>
      </c>
      <c r="M52" s="49">
        <f t="shared" si="1"/>
        <v>269.5</v>
      </c>
      <c r="N52" s="37" t="s">
        <v>440</v>
      </c>
      <c r="O52" s="27"/>
    </row>
    <row r="53" spans="1:15" s="2" customFormat="1" ht="12.75">
      <c r="A53" s="33">
        <v>43</v>
      </c>
      <c r="B53" s="42"/>
      <c r="C53" s="50" t="s">
        <v>352</v>
      </c>
      <c r="D53" s="51" t="s">
        <v>67</v>
      </c>
      <c r="E53" s="51" t="s">
        <v>353</v>
      </c>
      <c r="F53" s="51">
        <v>9</v>
      </c>
      <c r="G53" s="50" t="s">
        <v>354</v>
      </c>
      <c r="H53" s="52">
        <v>5</v>
      </c>
      <c r="I53" s="52">
        <v>5</v>
      </c>
      <c r="J53" s="52">
        <v>7</v>
      </c>
      <c r="K53" s="52">
        <v>6</v>
      </c>
      <c r="L53" s="52">
        <v>19</v>
      </c>
      <c r="M53" s="53">
        <f t="shared" si="1"/>
        <v>42</v>
      </c>
      <c r="N53" s="54">
        <v>1</v>
      </c>
      <c r="O53" s="55"/>
    </row>
    <row r="54" spans="1:15" ht="12.75">
      <c r="A54" s="33">
        <v>44</v>
      </c>
      <c r="B54" s="32"/>
      <c r="C54" s="39" t="s">
        <v>282</v>
      </c>
      <c r="D54" s="42" t="s">
        <v>36</v>
      </c>
      <c r="E54" s="32" t="s">
        <v>121</v>
      </c>
      <c r="F54" s="32">
        <v>7</v>
      </c>
      <c r="G54" s="39" t="s">
        <v>122</v>
      </c>
      <c r="H54" s="36">
        <v>29</v>
      </c>
      <c r="I54" s="36">
        <v>2</v>
      </c>
      <c r="J54" s="36">
        <v>4</v>
      </c>
      <c r="K54" s="36">
        <v>8</v>
      </c>
      <c r="L54" s="36">
        <v>1</v>
      </c>
      <c r="M54" s="37">
        <f t="shared" si="1"/>
        <v>44</v>
      </c>
      <c r="N54" s="56">
        <v>2</v>
      </c>
      <c r="O54" s="27"/>
    </row>
    <row r="55" spans="1:15" ht="12.75">
      <c r="A55" s="33">
        <v>45</v>
      </c>
      <c r="B55" s="32"/>
      <c r="C55" s="39" t="s">
        <v>260</v>
      </c>
      <c r="D55" s="32" t="s">
        <v>37</v>
      </c>
      <c r="E55" s="32" t="s">
        <v>261</v>
      </c>
      <c r="F55" s="32">
        <v>9</v>
      </c>
      <c r="G55" s="39" t="s">
        <v>262</v>
      </c>
      <c r="H55" s="36">
        <v>15.5</v>
      </c>
      <c r="I55" s="36">
        <v>3</v>
      </c>
      <c r="J55" s="36">
        <v>47</v>
      </c>
      <c r="K55" s="36">
        <v>1</v>
      </c>
      <c r="L55" s="36">
        <v>7</v>
      </c>
      <c r="M55" s="37">
        <f t="shared" si="1"/>
        <v>73.5</v>
      </c>
      <c r="N55" s="56">
        <v>3</v>
      </c>
      <c r="O55" s="27"/>
    </row>
    <row r="56" spans="1:15" ht="12.75">
      <c r="A56" s="33">
        <v>46</v>
      </c>
      <c r="B56" s="32"/>
      <c r="C56" s="39" t="s">
        <v>355</v>
      </c>
      <c r="D56" s="32" t="s">
        <v>68</v>
      </c>
      <c r="E56" s="32" t="s">
        <v>220</v>
      </c>
      <c r="F56" s="32">
        <v>9</v>
      </c>
      <c r="G56" s="39" t="s">
        <v>356</v>
      </c>
      <c r="H56" s="36">
        <v>39.5</v>
      </c>
      <c r="I56" s="36">
        <v>1</v>
      </c>
      <c r="J56" s="36">
        <v>16</v>
      </c>
      <c r="K56" s="36">
        <v>18.5</v>
      </c>
      <c r="L56" s="36">
        <v>3</v>
      </c>
      <c r="M56" s="37">
        <f t="shared" si="1"/>
        <v>78</v>
      </c>
      <c r="N56" s="56">
        <v>4</v>
      </c>
      <c r="O56" s="27"/>
    </row>
    <row r="57" spans="1:15" ht="12.75">
      <c r="A57" s="33">
        <v>47</v>
      </c>
      <c r="B57" s="32"/>
      <c r="C57" s="39" t="s">
        <v>259</v>
      </c>
      <c r="D57" s="35" t="s">
        <v>35</v>
      </c>
      <c r="E57" s="32" t="s">
        <v>85</v>
      </c>
      <c r="F57" s="32">
        <v>7</v>
      </c>
      <c r="G57" s="39" t="s">
        <v>86</v>
      </c>
      <c r="H57" s="36">
        <v>7</v>
      </c>
      <c r="I57" s="36">
        <v>17</v>
      </c>
      <c r="J57" s="36">
        <v>11</v>
      </c>
      <c r="K57" s="36">
        <v>10</v>
      </c>
      <c r="L57" s="36">
        <v>41</v>
      </c>
      <c r="M57" s="37">
        <f t="shared" si="1"/>
        <v>86</v>
      </c>
      <c r="N57" s="54">
        <v>5</v>
      </c>
      <c r="O57" s="27"/>
    </row>
    <row r="58" spans="1:15" ht="12.75">
      <c r="A58" s="33">
        <v>48</v>
      </c>
      <c r="B58" s="32"/>
      <c r="C58" s="39" t="s">
        <v>357</v>
      </c>
      <c r="D58" s="32" t="s">
        <v>69</v>
      </c>
      <c r="E58" s="32" t="s">
        <v>220</v>
      </c>
      <c r="F58" s="32">
        <v>8</v>
      </c>
      <c r="G58" s="39" t="s">
        <v>358</v>
      </c>
      <c r="H58" s="36">
        <v>20</v>
      </c>
      <c r="I58" s="36">
        <v>7</v>
      </c>
      <c r="J58" s="36">
        <v>21</v>
      </c>
      <c r="K58" s="36">
        <v>7</v>
      </c>
      <c r="L58" s="36">
        <v>32</v>
      </c>
      <c r="M58" s="37">
        <f t="shared" si="1"/>
        <v>87</v>
      </c>
      <c r="N58" s="56">
        <v>6</v>
      </c>
      <c r="O58" s="27"/>
    </row>
    <row r="59" spans="1:15" ht="12.75">
      <c r="A59" s="33">
        <v>49</v>
      </c>
      <c r="B59" s="32"/>
      <c r="C59" s="39" t="s">
        <v>275</v>
      </c>
      <c r="D59" s="32" t="s">
        <v>73</v>
      </c>
      <c r="E59" s="32" t="s">
        <v>276</v>
      </c>
      <c r="F59" s="32">
        <v>8</v>
      </c>
      <c r="G59" s="39" t="s">
        <v>277</v>
      </c>
      <c r="H59" s="36">
        <v>22.5</v>
      </c>
      <c r="I59" s="36">
        <v>9</v>
      </c>
      <c r="J59" s="36">
        <v>21</v>
      </c>
      <c r="K59" s="36">
        <v>2</v>
      </c>
      <c r="L59" s="36">
        <v>41</v>
      </c>
      <c r="M59" s="37">
        <f t="shared" si="1"/>
        <v>95.5</v>
      </c>
      <c r="N59" s="56">
        <v>7</v>
      </c>
      <c r="O59" s="27"/>
    </row>
    <row r="60" spans="1:15" ht="12.75">
      <c r="A60" s="33">
        <v>50</v>
      </c>
      <c r="B60" s="32"/>
      <c r="C60" s="39" t="s">
        <v>289</v>
      </c>
      <c r="D60" s="32" t="s">
        <v>72</v>
      </c>
      <c r="E60" s="32" t="s">
        <v>243</v>
      </c>
      <c r="F60" s="32">
        <v>8</v>
      </c>
      <c r="G60" s="39" t="s">
        <v>290</v>
      </c>
      <c r="H60" s="36">
        <v>2</v>
      </c>
      <c r="I60" s="36">
        <v>35</v>
      </c>
      <c r="J60" s="36">
        <v>47</v>
      </c>
      <c r="K60" s="36">
        <v>9</v>
      </c>
      <c r="L60" s="36">
        <v>4</v>
      </c>
      <c r="M60" s="37">
        <f t="shared" si="1"/>
        <v>97</v>
      </c>
      <c r="N60" s="56">
        <v>8</v>
      </c>
      <c r="O60" s="27"/>
    </row>
    <row r="61" spans="1:15" ht="12.75">
      <c r="A61" s="33">
        <v>51</v>
      </c>
      <c r="B61" s="32"/>
      <c r="C61" s="39" t="s">
        <v>284</v>
      </c>
      <c r="D61" s="32" t="s">
        <v>65</v>
      </c>
      <c r="E61" s="32" t="s">
        <v>121</v>
      </c>
      <c r="F61" s="32">
        <v>8</v>
      </c>
      <c r="G61" s="39" t="s">
        <v>122</v>
      </c>
      <c r="H61" s="36">
        <v>31</v>
      </c>
      <c r="I61" s="36">
        <v>4</v>
      </c>
      <c r="J61" s="36">
        <v>31</v>
      </c>
      <c r="K61" s="36">
        <v>35</v>
      </c>
      <c r="L61" s="36">
        <v>2</v>
      </c>
      <c r="M61" s="37">
        <f t="shared" si="1"/>
        <v>103</v>
      </c>
      <c r="N61" s="54">
        <v>9</v>
      </c>
      <c r="O61" s="27"/>
    </row>
    <row r="62" spans="1:15" ht="12.75">
      <c r="A62" s="33">
        <v>52</v>
      </c>
      <c r="B62" s="32"/>
      <c r="C62" s="39" t="s">
        <v>362</v>
      </c>
      <c r="D62" s="32" t="s">
        <v>62</v>
      </c>
      <c r="E62" s="32" t="s">
        <v>360</v>
      </c>
      <c r="F62" s="32">
        <v>9</v>
      </c>
      <c r="G62" s="39" t="s">
        <v>363</v>
      </c>
      <c r="H62" s="36">
        <v>22.5</v>
      </c>
      <c r="I62" s="36">
        <v>59</v>
      </c>
      <c r="J62" s="36">
        <v>31</v>
      </c>
      <c r="K62" s="36">
        <v>3</v>
      </c>
      <c r="L62" s="36">
        <v>10</v>
      </c>
      <c r="M62" s="37">
        <f t="shared" si="1"/>
        <v>125.5</v>
      </c>
      <c r="N62" s="56">
        <v>10</v>
      </c>
      <c r="O62" s="27"/>
    </row>
    <row r="63" spans="1:15" ht="12.75">
      <c r="A63" s="33">
        <v>53</v>
      </c>
      <c r="B63" s="32"/>
      <c r="C63" s="39" t="s">
        <v>378</v>
      </c>
      <c r="D63" s="32" t="s">
        <v>70</v>
      </c>
      <c r="E63" s="32" t="s">
        <v>246</v>
      </c>
      <c r="F63" s="32">
        <v>8</v>
      </c>
      <c r="G63" s="39" t="s">
        <v>247</v>
      </c>
      <c r="H63" s="36">
        <v>26</v>
      </c>
      <c r="I63" s="36">
        <v>11</v>
      </c>
      <c r="J63" s="36">
        <v>12</v>
      </c>
      <c r="K63" s="36">
        <v>17</v>
      </c>
      <c r="L63" s="36">
        <v>62</v>
      </c>
      <c r="M63" s="37">
        <f t="shared" si="1"/>
        <v>128</v>
      </c>
      <c r="N63" s="56">
        <v>11</v>
      </c>
      <c r="O63" s="27"/>
    </row>
    <row r="64" spans="1:15" ht="12.75">
      <c r="A64" s="33">
        <v>54</v>
      </c>
      <c r="B64" s="32"/>
      <c r="C64" s="39" t="s">
        <v>285</v>
      </c>
      <c r="D64" s="32" t="s">
        <v>64</v>
      </c>
      <c r="E64" s="32" t="s">
        <v>125</v>
      </c>
      <c r="F64" s="32">
        <v>9</v>
      </c>
      <c r="G64" s="39" t="s">
        <v>126</v>
      </c>
      <c r="H64" s="36">
        <v>13</v>
      </c>
      <c r="I64" s="36">
        <v>52</v>
      </c>
      <c r="J64" s="36">
        <v>31</v>
      </c>
      <c r="K64" s="36">
        <v>12</v>
      </c>
      <c r="L64" s="36">
        <v>32</v>
      </c>
      <c r="M64" s="37">
        <f t="shared" si="1"/>
        <v>140</v>
      </c>
      <c r="N64" s="56">
        <v>12</v>
      </c>
      <c r="O64" s="27"/>
    </row>
    <row r="65" spans="1:15" ht="12.75">
      <c r="A65" s="33">
        <v>55</v>
      </c>
      <c r="B65" s="32"/>
      <c r="C65" s="39" t="s">
        <v>393</v>
      </c>
      <c r="D65" s="32" t="s">
        <v>52</v>
      </c>
      <c r="E65" s="32" t="s">
        <v>394</v>
      </c>
      <c r="F65" s="32">
        <v>7</v>
      </c>
      <c r="G65" s="39" t="s">
        <v>395</v>
      </c>
      <c r="H65" s="36">
        <v>30</v>
      </c>
      <c r="I65" s="36">
        <v>36</v>
      </c>
      <c r="J65" s="36">
        <v>16</v>
      </c>
      <c r="K65" s="36">
        <v>12</v>
      </c>
      <c r="L65" s="36">
        <v>51.5</v>
      </c>
      <c r="M65" s="37">
        <f t="shared" si="1"/>
        <v>145.5</v>
      </c>
      <c r="N65" s="54">
        <v>13</v>
      </c>
      <c r="O65" s="27"/>
    </row>
    <row r="66" spans="1:15" ht="12.75">
      <c r="A66" s="33">
        <v>56</v>
      </c>
      <c r="B66" s="32"/>
      <c r="C66" s="39" t="s">
        <v>359</v>
      </c>
      <c r="D66" s="32" t="s">
        <v>77</v>
      </c>
      <c r="E66" s="32" t="s">
        <v>360</v>
      </c>
      <c r="F66" s="32">
        <v>9</v>
      </c>
      <c r="G66" s="39" t="s">
        <v>361</v>
      </c>
      <c r="H66" s="36">
        <v>33</v>
      </c>
      <c r="I66" s="36">
        <v>24</v>
      </c>
      <c r="J66" s="36">
        <v>31</v>
      </c>
      <c r="K66" s="36">
        <v>27</v>
      </c>
      <c r="L66" s="36">
        <v>32</v>
      </c>
      <c r="M66" s="37">
        <f t="shared" si="1"/>
        <v>147</v>
      </c>
      <c r="N66" s="56">
        <v>14</v>
      </c>
      <c r="O66" s="27"/>
    </row>
    <row r="67" spans="1:15" ht="12.75">
      <c r="A67" s="33">
        <v>57</v>
      </c>
      <c r="B67" s="32"/>
      <c r="C67" s="39" t="s">
        <v>293</v>
      </c>
      <c r="D67" s="32" t="s">
        <v>74</v>
      </c>
      <c r="E67" s="32" t="s">
        <v>294</v>
      </c>
      <c r="F67" s="32">
        <v>9</v>
      </c>
      <c r="G67" s="39" t="s">
        <v>295</v>
      </c>
      <c r="H67" s="36">
        <v>3</v>
      </c>
      <c r="I67" s="36">
        <v>61</v>
      </c>
      <c r="J67" s="36">
        <v>41.5</v>
      </c>
      <c r="K67" s="36">
        <v>38</v>
      </c>
      <c r="L67" s="36">
        <v>14</v>
      </c>
      <c r="M67" s="37">
        <f t="shared" si="1"/>
        <v>157.5</v>
      </c>
      <c r="N67" s="56">
        <v>15</v>
      </c>
      <c r="O67" s="27"/>
    </row>
    <row r="68" spans="1:15" ht="12.75">
      <c r="A68" s="33">
        <v>58</v>
      </c>
      <c r="B68" s="32"/>
      <c r="C68" s="34" t="s">
        <v>400</v>
      </c>
      <c r="D68" s="35" t="s">
        <v>38</v>
      </c>
      <c r="E68" s="57"/>
      <c r="F68" s="57">
        <v>9</v>
      </c>
      <c r="G68" s="33"/>
      <c r="H68" s="58">
        <v>10</v>
      </c>
      <c r="I68" s="57">
        <v>39</v>
      </c>
      <c r="J68" s="57">
        <v>31</v>
      </c>
      <c r="K68" s="57">
        <v>41</v>
      </c>
      <c r="L68" s="57">
        <v>41</v>
      </c>
      <c r="M68" s="58">
        <f t="shared" si="1"/>
        <v>162</v>
      </c>
      <c r="N68" s="56">
        <v>16</v>
      </c>
      <c r="O68" s="27"/>
    </row>
    <row r="69" spans="1:15" ht="12.75">
      <c r="A69" s="33">
        <v>59</v>
      </c>
      <c r="B69" s="32"/>
      <c r="C69" s="39" t="s">
        <v>268</v>
      </c>
      <c r="D69" s="32" t="s">
        <v>66</v>
      </c>
      <c r="E69" s="32" t="s">
        <v>269</v>
      </c>
      <c r="F69" s="32">
        <v>9</v>
      </c>
      <c r="G69" s="39" t="s">
        <v>270</v>
      </c>
      <c r="H69" s="36">
        <v>36.5</v>
      </c>
      <c r="I69" s="36">
        <v>49</v>
      </c>
      <c r="J69" s="36">
        <v>21</v>
      </c>
      <c r="K69" s="36">
        <v>12</v>
      </c>
      <c r="L69" s="36">
        <v>51.5</v>
      </c>
      <c r="M69" s="37">
        <f t="shared" si="1"/>
        <v>170</v>
      </c>
      <c r="N69" s="54">
        <v>17</v>
      </c>
      <c r="O69" s="27"/>
    </row>
    <row r="70" spans="1:15" ht="12.75">
      <c r="A70" s="33">
        <v>60</v>
      </c>
      <c r="B70" s="32"/>
      <c r="C70" s="39" t="s">
        <v>331</v>
      </c>
      <c r="D70" s="32" t="s">
        <v>76</v>
      </c>
      <c r="E70" s="32" t="s">
        <v>98</v>
      </c>
      <c r="F70" s="32">
        <v>8</v>
      </c>
      <c r="G70" s="39" t="s">
        <v>332</v>
      </c>
      <c r="H70" s="36">
        <v>51</v>
      </c>
      <c r="I70" s="36">
        <v>43</v>
      </c>
      <c r="J70" s="36">
        <v>31</v>
      </c>
      <c r="K70" s="36">
        <v>22.5</v>
      </c>
      <c r="L70" s="36">
        <v>25.5</v>
      </c>
      <c r="M70" s="37">
        <f t="shared" si="1"/>
        <v>173</v>
      </c>
      <c r="N70" s="56">
        <v>18</v>
      </c>
      <c r="O70" s="27"/>
    </row>
    <row r="71" spans="1:15" ht="12.75">
      <c r="A71" s="33">
        <v>61</v>
      </c>
      <c r="B71" s="32"/>
      <c r="C71" s="39" t="s">
        <v>381</v>
      </c>
      <c r="D71" s="32" t="s">
        <v>71</v>
      </c>
      <c r="E71" s="32" t="s">
        <v>379</v>
      </c>
      <c r="F71" s="32">
        <v>8</v>
      </c>
      <c r="G71" s="39" t="s">
        <v>380</v>
      </c>
      <c r="H71" s="36">
        <v>1</v>
      </c>
      <c r="I71" s="36">
        <v>58</v>
      </c>
      <c r="J71" s="36">
        <v>59.5</v>
      </c>
      <c r="K71" s="36">
        <v>14</v>
      </c>
      <c r="L71" s="36">
        <v>60</v>
      </c>
      <c r="M71" s="37">
        <f t="shared" si="1"/>
        <v>192.5</v>
      </c>
      <c r="N71" s="56">
        <v>19</v>
      </c>
      <c r="O71" s="27"/>
    </row>
    <row r="72" spans="1:15" ht="12.75">
      <c r="A72" s="33">
        <v>62</v>
      </c>
      <c r="B72" s="33"/>
      <c r="C72" s="39" t="s">
        <v>350</v>
      </c>
      <c r="D72" s="32" t="s">
        <v>63</v>
      </c>
      <c r="E72" s="32" t="s">
        <v>283</v>
      </c>
      <c r="F72" s="32">
        <v>9</v>
      </c>
      <c r="G72" s="39" t="s">
        <v>351</v>
      </c>
      <c r="H72" s="36">
        <v>36.5</v>
      </c>
      <c r="I72" s="36">
        <v>60</v>
      </c>
      <c r="J72" s="36">
        <v>56.5</v>
      </c>
      <c r="K72" s="36">
        <v>36</v>
      </c>
      <c r="L72" s="36">
        <v>25.5</v>
      </c>
      <c r="M72" s="37">
        <f t="shared" si="1"/>
        <v>214.5</v>
      </c>
      <c r="N72" s="56">
        <v>20</v>
      </c>
      <c r="O72" s="27"/>
    </row>
    <row r="73" spans="1:15" ht="12.75">
      <c r="A73" s="27"/>
      <c r="B73" s="27"/>
      <c r="C73" s="27"/>
      <c r="D73" s="27"/>
      <c r="E73" s="28"/>
      <c r="F73" s="28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2.75">
      <c r="A74" s="27"/>
      <c r="B74" s="27"/>
      <c r="C74" s="27"/>
      <c r="D74" s="27"/>
      <c r="E74" s="28"/>
      <c r="F74" s="28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2.75">
      <c r="A75" s="27"/>
      <c r="B75" s="27"/>
      <c r="C75" s="27"/>
      <c r="D75" s="27"/>
      <c r="E75" s="28"/>
      <c r="F75" s="28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2.75">
      <c r="A76" s="27"/>
      <c r="B76" s="27"/>
      <c r="C76" s="27"/>
      <c r="D76" s="27"/>
      <c r="E76" s="28"/>
      <c r="F76" s="28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2.75">
      <c r="A77" s="27"/>
      <c r="B77" s="27"/>
      <c r="C77" s="27"/>
      <c r="D77" s="27"/>
      <c r="E77" s="28"/>
      <c r="F77" s="28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2.75">
      <c r="A78" s="27"/>
      <c r="B78" s="27"/>
      <c r="C78" s="27"/>
      <c r="D78" s="27"/>
      <c r="E78" s="28"/>
      <c r="F78" s="28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2.75">
      <c r="A79" s="27"/>
      <c r="B79" s="27"/>
      <c r="C79" s="27"/>
      <c r="D79" s="27"/>
      <c r="E79" s="28"/>
      <c r="F79" s="28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2.75">
      <c r="A80" s="27"/>
      <c r="B80" s="27"/>
      <c r="C80" s="27"/>
      <c r="D80" s="27"/>
      <c r="E80" s="28"/>
      <c r="F80" s="28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2.75">
      <c r="A81" s="27"/>
      <c r="B81" s="27"/>
      <c r="C81" s="27"/>
      <c r="D81" s="27"/>
      <c r="E81" s="28"/>
      <c r="F81" s="28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2.75">
      <c r="A82" s="27"/>
      <c r="B82" s="27"/>
      <c r="C82" s="27"/>
      <c r="D82" s="27"/>
      <c r="E82" s="28"/>
      <c r="F82" s="28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2.75">
      <c r="A83" s="27"/>
      <c r="B83" s="27"/>
      <c r="C83" s="27"/>
      <c r="D83" s="27"/>
      <c r="E83" s="28"/>
      <c r="F83" s="28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2.75">
      <c r="A84" s="27"/>
      <c r="B84" s="27"/>
      <c r="C84" s="27"/>
      <c r="D84" s="27"/>
      <c r="E84" s="28"/>
      <c r="F84" s="28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2.75">
      <c r="A85" s="27"/>
      <c r="B85" s="27"/>
      <c r="C85" s="27"/>
      <c r="D85" s="27"/>
      <c r="E85" s="28"/>
      <c r="F85" s="28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2.75">
      <c r="A86" s="27"/>
      <c r="B86" s="27"/>
      <c r="C86" s="27"/>
      <c r="D86" s="27"/>
      <c r="E86" s="28"/>
      <c r="F86" s="28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2.75">
      <c r="A87" s="27"/>
      <c r="B87" s="27"/>
      <c r="C87" s="27"/>
      <c r="D87" s="27"/>
      <c r="E87" s="28"/>
      <c r="F87" s="28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2.75">
      <c r="A88" s="27"/>
      <c r="B88" s="27"/>
      <c r="C88" s="27"/>
      <c r="D88" s="27"/>
      <c r="E88" s="28"/>
      <c r="F88" s="28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2.75">
      <c r="A89" s="27"/>
      <c r="B89" s="27"/>
      <c r="C89" s="27"/>
      <c r="D89" s="27"/>
      <c r="E89" s="28"/>
      <c r="F89" s="28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2.75">
      <c r="A90" s="27"/>
      <c r="B90" s="27"/>
      <c r="C90" s="27"/>
      <c r="D90" s="27"/>
      <c r="E90" s="28"/>
      <c r="F90" s="28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2.75">
      <c r="A91" s="27"/>
      <c r="B91" s="27"/>
      <c r="C91" s="27"/>
      <c r="D91" s="27"/>
      <c r="E91" s="28"/>
      <c r="F91" s="28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2.75">
      <c r="A92" s="27"/>
      <c r="B92" s="27"/>
      <c r="C92" s="27"/>
      <c r="D92" s="27"/>
      <c r="E92" s="28"/>
      <c r="F92" s="28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2.75">
      <c r="A93" s="27"/>
      <c r="B93" s="27"/>
      <c r="C93" s="27"/>
      <c r="D93" s="27"/>
      <c r="E93" s="28"/>
      <c r="F93" s="28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2.75">
      <c r="A94" s="27"/>
      <c r="B94" s="27"/>
      <c r="C94" s="27"/>
      <c r="D94" s="27"/>
      <c r="E94" s="28"/>
      <c r="F94" s="28"/>
      <c r="G94" s="27"/>
      <c r="H94" s="27"/>
      <c r="I94" s="27"/>
      <c r="J94" s="27"/>
      <c r="K94" s="27"/>
      <c r="L94" s="27"/>
      <c r="M94" s="27"/>
      <c r="N94" s="27"/>
      <c r="O94" s="27"/>
    </row>
  </sheetData>
  <mergeCells count="2">
    <mergeCell ref="D7:J7"/>
    <mergeCell ref="E8:G8"/>
  </mergeCells>
  <printOptions/>
  <pageMargins left="0.5905511811023623" right="0.5905511811023623" top="0" bottom="0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МОУ</cp:lastModifiedBy>
  <cp:lastPrinted>2008-02-09T00:33:32Z</cp:lastPrinted>
  <dcterms:created xsi:type="dcterms:W3CDTF">1996-10-08T23:32:33Z</dcterms:created>
  <dcterms:modified xsi:type="dcterms:W3CDTF">2008-02-29T15:05:13Z</dcterms:modified>
  <cp:category/>
  <cp:version/>
  <cp:contentType/>
  <cp:contentStatus/>
</cp:coreProperties>
</file>