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<sst xmlns="http://schemas.openxmlformats.org/spreadsheetml/2006/main" count="677" uniqueCount="474">
  <si>
    <t>Фамилия, имя</t>
  </si>
  <si>
    <t>район</t>
  </si>
  <si>
    <t>школа</t>
  </si>
  <si>
    <t>класс</t>
  </si>
  <si>
    <t>гимнастика очко</t>
  </si>
  <si>
    <t>баскетбол очко</t>
  </si>
  <si>
    <t>волейбол очко</t>
  </si>
  <si>
    <t>л/а ОЧКИ</t>
  </si>
  <si>
    <t>общее кол-во баллов</t>
  </si>
  <si>
    <t>место</t>
  </si>
  <si>
    <t>Лаишевский</t>
  </si>
  <si>
    <t>ФИО учителя</t>
  </si>
  <si>
    <t>Атнинский</t>
  </si>
  <si>
    <t>Тюлячинский</t>
  </si>
  <si>
    <t>Кайбицкий</t>
  </si>
  <si>
    <t>Нурлатский</t>
  </si>
  <si>
    <t>Апастовский</t>
  </si>
  <si>
    <t>Елабужский</t>
  </si>
  <si>
    <t>Буинский</t>
  </si>
  <si>
    <t>Новошешминский</t>
  </si>
  <si>
    <t>Зеленодольский</t>
  </si>
  <si>
    <t>Мензелинский</t>
  </si>
  <si>
    <t>Лениногорский</t>
  </si>
  <si>
    <t>Мамадышский</t>
  </si>
  <si>
    <t>Актанышский</t>
  </si>
  <si>
    <t>Муслюмовский</t>
  </si>
  <si>
    <t>Сабинский</t>
  </si>
  <si>
    <t>Альметьевский</t>
  </si>
  <si>
    <t>Тетюшский</t>
  </si>
  <si>
    <t>Алексеевский</t>
  </si>
  <si>
    <t>Менделеевский</t>
  </si>
  <si>
    <t>Алькеевский</t>
  </si>
  <si>
    <t>Азнакаевский</t>
  </si>
  <si>
    <t>Высокогорский</t>
  </si>
  <si>
    <t>Бавлинский</t>
  </si>
  <si>
    <t>Авиастроительный</t>
  </si>
  <si>
    <t>Ново-Савиновский</t>
  </si>
  <si>
    <t>Московский</t>
  </si>
  <si>
    <t>Вахитовский</t>
  </si>
  <si>
    <t>"Утверждаю"</t>
  </si>
  <si>
    <t>Главный судья</t>
  </si>
  <si>
    <t>Первый заместитель министра</t>
  </si>
  <si>
    <t>__________Д.М. Мустафин</t>
  </si>
  <si>
    <t>Арский</t>
  </si>
  <si>
    <t>Нижнекамский</t>
  </si>
  <si>
    <t>Чистопольский</t>
  </si>
  <si>
    <t>Тукаевский</t>
  </si>
  <si>
    <t>Сармановский</t>
  </si>
  <si>
    <t>Дрожжановский</t>
  </si>
  <si>
    <t>Балтасинский</t>
  </si>
  <si>
    <t>Пестречинский</t>
  </si>
  <si>
    <t>Бугульминский</t>
  </si>
  <si>
    <t>Черемшанский</t>
  </si>
  <si>
    <t>Приволжский</t>
  </si>
  <si>
    <t>____________ Л.А.Лопатин</t>
  </si>
  <si>
    <t>футбол очко</t>
  </si>
  <si>
    <t>Заинский</t>
  </si>
  <si>
    <t>Агрызский</t>
  </si>
  <si>
    <t>Аксубаевский</t>
  </si>
  <si>
    <t>К.Устьинский</t>
  </si>
  <si>
    <t>Кукморский</t>
  </si>
  <si>
    <t>Р.Слободский</t>
  </si>
  <si>
    <t>Ютазинский</t>
  </si>
  <si>
    <t>г.Альметьевск</t>
  </si>
  <si>
    <t>г.Бугульма</t>
  </si>
  <si>
    <t>г.Зеленодольск</t>
  </si>
  <si>
    <t>г.Казань</t>
  </si>
  <si>
    <t>г.Лениногорск</t>
  </si>
  <si>
    <t>г.Наб.Челны-1</t>
  </si>
  <si>
    <t>г.Наб.Челны-2</t>
  </si>
  <si>
    <t>г.Наб.Челны-3</t>
  </si>
  <si>
    <t>г.Нижнекамск-1</t>
  </si>
  <si>
    <t>г.Нижнекамск-2</t>
  </si>
  <si>
    <t>г.Чистополь</t>
  </si>
  <si>
    <t>Кировский</t>
  </si>
  <si>
    <t>Советский</t>
  </si>
  <si>
    <t>Спасский</t>
  </si>
  <si>
    <t>г.Елабуга</t>
  </si>
  <si>
    <t>г.Наб.Челны-4</t>
  </si>
  <si>
    <t>№ п/п</t>
  </si>
  <si>
    <t>№ уч-ка</t>
  </si>
  <si>
    <t>Верхнеуслонский</t>
  </si>
  <si>
    <t>теория очки</t>
  </si>
  <si>
    <t>Итоговая ведомость республиканской олимпиады по физической культуре в 2008 г.</t>
  </si>
  <si>
    <t>СОШ №77</t>
  </si>
  <si>
    <t>Кузнецов Кирилл</t>
  </si>
  <si>
    <t>Королев А.А.</t>
  </si>
  <si>
    <t>Калашкин Максим</t>
  </si>
  <si>
    <t>СОШ №20</t>
  </si>
  <si>
    <t>Калоярцев А.А.</t>
  </si>
  <si>
    <t>Исхаков Раиль</t>
  </si>
  <si>
    <t>Стародрожжановская СОШ №2</t>
  </si>
  <si>
    <t>Алтынбаев Р.З.</t>
  </si>
  <si>
    <t>Салаватуллин Айдар</t>
  </si>
  <si>
    <t>Апастовская СОШ</t>
  </si>
  <si>
    <t>Гиззатов Р.Р.</t>
  </si>
  <si>
    <t>Багаутдинов Руслан</t>
  </si>
  <si>
    <t>СОШ №5</t>
  </si>
  <si>
    <t>Абдуллина Р.Г.</t>
  </si>
  <si>
    <t>Магдеев Рамиль</t>
  </si>
  <si>
    <t>Тимяшевская СОШ</t>
  </si>
  <si>
    <t>Валеева Г.Г.</t>
  </si>
  <si>
    <t>Саляхов Рузаль</t>
  </si>
  <si>
    <t>Арская гимназия №5</t>
  </si>
  <si>
    <t>Ильясов З.А.</t>
  </si>
  <si>
    <t>Р.Слободская СОШ №2</t>
  </si>
  <si>
    <t>Фадейчев В.В.</t>
  </si>
  <si>
    <t>Фадейчев Никита</t>
  </si>
  <si>
    <t>Нуруллин Рамиль</t>
  </si>
  <si>
    <t>СОШ №81</t>
  </si>
  <si>
    <t>Черепанова В.В.</t>
  </si>
  <si>
    <t>Гарифуллин Фарит</t>
  </si>
  <si>
    <t>Тюлячинская СОШ</t>
  </si>
  <si>
    <t>Хисматова Л.В.</t>
  </si>
  <si>
    <t>Гатауллин Ильфар</t>
  </si>
  <si>
    <t>Шалинская СОШ</t>
  </si>
  <si>
    <t>Ахметзянов Г.Г.</t>
  </si>
  <si>
    <t>Замалов Алмаз</t>
  </si>
  <si>
    <t>Буинская СОШ №5</t>
  </si>
  <si>
    <t>Кузьмин А.А.</t>
  </si>
  <si>
    <t>Сибгатуллин Рустем</t>
  </si>
  <si>
    <t>СОШ №113</t>
  </si>
  <si>
    <t>Рыжов А.В.</t>
  </si>
  <si>
    <t>Тимофеев Антон</t>
  </si>
  <si>
    <t>гимназия №122</t>
  </si>
  <si>
    <t>С.К.</t>
  </si>
  <si>
    <t>Енилин Роман</t>
  </si>
  <si>
    <t>лицей №9</t>
  </si>
  <si>
    <t>Родионов А.П.</t>
  </si>
  <si>
    <t>Нигматуллин Равиль</t>
  </si>
  <si>
    <t>Свияжская СОШ</t>
  </si>
  <si>
    <t>Исмагилова Н.Н.</t>
  </si>
  <si>
    <t>Аргаков Дмитрий</t>
  </si>
  <si>
    <t>СОШ №12</t>
  </si>
  <si>
    <t>Гуляков А.Е.</t>
  </si>
  <si>
    <t>Марданшин Азат</t>
  </si>
  <si>
    <t>Большекайбицкая СОШ</t>
  </si>
  <si>
    <t>Сибгатуллин Л.Р.</t>
  </si>
  <si>
    <t>Замятин Платон</t>
  </si>
  <si>
    <t>СОШ №175</t>
  </si>
  <si>
    <t>Князева И.Ю.</t>
  </si>
  <si>
    <t>Верхнеуслонская гимназия</t>
  </si>
  <si>
    <t>Шабанов Денис</t>
  </si>
  <si>
    <t>Кузьмина Н.Б.</t>
  </si>
  <si>
    <t>Зиннуров Алмаз</t>
  </si>
  <si>
    <t>Староибрайкинская СОШ</t>
  </si>
  <si>
    <t>Бикушев Р.Х.</t>
  </si>
  <si>
    <t>Фатыхов Ильдар</t>
  </si>
  <si>
    <t>Байрякинская СОШ</t>
  </si>
  <si>
    <t>Абдуллин Г.Г.</t>
  </si>
  <si>
    <t>Курбанов Рафис</t>
  </si>
  <si>
    <t>Кирельская СОШ</t>
  </si>
  <si>
    <t>Степанов В.В.</t>
  </si>
  <si>
    <t>Мухутдинов Ирек</t>
  </si>
  <si>
    <t>Мамадышская СОШ №1</t>
  </si>
  <si>
    <t>Шайдуллин А.Р.</t>
  </si>
  <si>
    <t>Платонов Иван</t>
  </si>
  <si>
    <t>Киртелинская СОШ</t>
  </si>
  <si>
    <t>Абраконов С.С.</t>
  </si>
  <si>
    <t>Фатхелзинанов Ринат</t>
  </si>
  <si>
    <t>Бавлинская СОШ №5</t>
  </si>
  <si>
    <t>Бикулова Г.Т.</t>
  </si>
  <si>
    <t>Сабиров Фаиль</t>
  </si>
  <si>
    <t>Айбашская СОШ</t>
  </si>
  <si>
    <t>Зиннатуллин Л.Н.</t>
  </si>
  <si>
    <t>Галимзянов Рафиль</t>
  </si>
  <si>
    <t>Большеатнинская СОШ</t>
  </si>
  <si>
    <t>Максумов Н.А.</t>
  </si>
  <si>
    <t>Сидиков Хусравджан</t>
  </si>
  <si>
    <t>СОШ №13</t>
  </si>
  <si>
    <t>Булычкова Л.А.</t>
  </si>
  <si>
    <t>Шакиров Ильмир</t>
  </si>
  <si>
    <t>Икшурминская СОШ</t>
  </si>
  <si>
    <t>Гарафиев И.А.</t>
  </si>
  <si>
    <t>Князев Александр</t>
  </si>
  <si>
    <t>Заинская СОШ №6</t>
  </si>
  <si>
    <t>Насибуллин Р.Н.</t>
  </si>
  <si>
    <t>Файзуллин Артур</t>
  </si>
  <si>
    <t>Никольская СОШ</t>
  </si>
  <si>
    <t>Иванов С.В.</t>
  </si>
  <si>
    <t>Гайфуллин Марат</t>
  </si>
  <si>
    <t>Сармановская СОШ</t>
  </si>
  <si>
    <t>Калимуллин Д.Д.</t>
  </si>
  <si>
    <t>Мухамедгалиев Айнур</t>
  </si>
  <si>
    <t>Байлангарская СОШ</t>
  </si>
  <si>
    <t>Каримуллин И.Ф.</t>
  </si>
  <si>
    <t>Корсалов Кирилл</t>
  </si>
  <si>
    <t>Лаишевская СОШ №2</t>
  </si>
  <si>
    <t>Корсалов Е.Г.</t>
  </si>
  <si>
    <t>Талипов Ильнур</t>
  </si>
  <si>
    <t>Мензелеевская СОШ №1</t>
  </si>
  <si>
    <t>Петрова Л.У.</t>
  </si>
  <si>
    <t>Борецкий Евгений</t>
  </si>
  <si>
    <t xml:space="preserve">СОШ №8 </t>
  </si>
  <si>
    <t>Самошкин В.Г.</t>
  </si>
  <si>
    <t>Хамидуллин Ильдар</t>
  </si>
  <si>
    <t>Раимжанова Г.К.</t>
  </si>
  <si>
    <t>Бехтеревская СОШ</t>
  </si>
  <si>
    <t>Юсупов Тимур</t>
  </si>
  <si>
    <t>Менделеевская гимназия №1</t>
  </si>
  <si>
    <t>Буханова М.Г.</t>
  </si>
  <si>
    <t>Сарапкин Станислав</t>
  </si>
  <si>
    <t>Алексеевская СОШ №3</t>
  </si>
  <si>
    <t>Крашенинников А.И.</t>
  </si>
  <si>
    <t>Гайнуллин Дилюс</t>
  </si>
  <si>
    <t>Азеевская СОШ</t>
  </si>
  <si>
    <t>Гайнуллин И.С.</t>
  </si>
  <si>
    <t>Назаров Артем</t>
  </si>
  <si>
    <t>Актюбинская СОШ №1</t>
  </si>
  <si>
    <t>Соколов В.А.</t>
  </si>
  <si>
    <t>Романов Иван</t>
  </si>
  <si>
    <t>Среднекушкетская СОШ</t>
  </si>
  <si>
    <t>Михайлов Р.И.</t>
  </si>
  <si>
    <t>Осипов Владимир</t>
  </si>
  <si>
    <t>Ульяновская СОШ</t>
  </si>
  <si>
    <t>Тимирясев А.А.</t>
  </si>
  <si>
    <t>Романкулов Рафис</t>
  </si>
  <si>
    <t>Бугульминский тат.тур.лицей</t>
  </si>
  <si>
    <t>Степаничев С.В.</t>
  </si>
  <si>
    <t>Гайнуллин Артур</t>
  </si>
  <si>
    <t>Гайнуллин Ф.К.</t>
  </si>
  <si>
    <t>тат.гимназия №14</t>
  </si>
  <si>
    <t>Ахметгалимов Артур</t>
  </si>
  <si>
    <t>СОШ №35</t>
  </si>
  <si>
    <t>Светличный А.С.</t>
  </si>
  <si>
    <t>Сурков Кирилл</t>
  </si>
  <si>
    <t>СОШ №19</t>
  </si>
  <si>
    <t>Комаров А.П.</t>
  </si>
  <si>
    <t>Федоренко Александр</t>
  </si>
  <si>
    <t>СОШ №32</t>
  </si>
  <si>
    <t>Зиятдинов Р.И.</t>
  </si>
  <si>
    <t>Мурзин Кирилл</t>
  </si>
  <si>
    <t>СОШ №10</t>
  </si>
  <si>
    <t>Идрисов Г.Х.</t>
  </si>
  <si>
    <t>Гиндуллин Эдуард</t>
  </si>
  <si>
    <t>Сергеев Е.И.</t>
  </si>
  <si>
    <t>Краснов Сергей</t>
  </si>
  <si>
    <t>Старомихайловская СОШ</t>
  </si>
  <si>
    <t>Гильманов А.Р.</t>
  </si>
  <si>
    <t>Сайфуллин Тимур</t>
  </si>
  <si>
    <t>Нурлатская СОШ №3</t>
  </si>
  <si>
    <t>Валитов В.С.</t>
  </si>
  <si>
    <t>Киямов Ильфат</t>
  </si>
  <si>
    <t>Б.Матаковская СОШ №1</t>
  </si>
  <si>
    <t>Сагиров Ф.Ф.</t>
  </si>
  <si>
    <t>Латипов Айрат</t>
  </si>
  <si>
    <t>Тлянче Тамакская СОШ</t>
  </si>
  <si>
    <t>Шамсутдинов В.К.</t>
  </si>
  <si>
    <t>Гайнуллина С.Р.</t>
  </si>
  <si>
    <t>Угольков Андрей</t>
  </si>
  <si>
    <t>СОШ №28</t>
  </si>
  <si>
    <t>Завалина Т.И.</t>
  </si>
  <si>
    <t>Морозов Кирилл</t>
  </si>
  <si>
    <t>Кандаков Дмитрий</t>
  </si>
  <si>
    <t>К.Полянская СОШ №2</t>
  </si>
  <si>
    <t>Жданова Н.А.</t>
  </si>
  <si>
    <t>Вагизов Ирек</t>
  </si>
  <si>
    <t>Актанышская СОШ №1</t>
  </si>
  <si>
    <t>Ялалов Р.Н.</t>
  </si>
  <si>
    <t>Олхаев Тимур</t>
  </si>
  <si>
    <t>Сарсак-Онгинский лицей</t>
  </si>
  <si>
    <t>Маркитонов С.Ю.</t>
  </si>
  <si>
    <t>Мутигуллин Данис</t>
  </si>
  <si>
    <t>Муслюмовский лицей</t>
  </si>
  <si>
    <t>Хабибуллин И.Р.</t>
  </si>
  <si>
    <t>Каюрина Инна</t>
  </si>
  <si>
    <t>СОШ №62</t>
  </si>
  <si>
    <t>Косева Л.Н.</t>
  </si>
  <si>
    <t>Косинова Анастасия</t>
  </si>
  <si>
    <t>гимназия №102</t>
  </si>
  <si>
    <t>Юсупова Н.Ф.</t>
  </si>
  <si>
    <t>Орлов В.И.</t>
  </si>
  <si>
    <t>Гаврилова Алина</t>
  </si>
  <si>
    <t>Нигматуллина Лилия</t>
  </si>
  <si>
    <t>Апастовская СОШ №2</t>
  </si>
  <si>
    <t>Петрова Галина</t>
  </si>
  <si>
    <t>Ганиева Гульшат</t>
  </si>
  <si>
    <t>Нижне-Чершилинская СОШ</t>
  </si>
  <si>
    <t>Багаутдинова А.Б.</t>
  </si>
  <si>
    <t>Халиуллина Айгуль</t>
  </si>
  <si>
    <t>Арская СОШ №2</t>
  </si>
  <si>
    <t>Гиниятова Г.В.</t>
  </si>
  <si>
    <t>Петрова Стэлла</t>
  </si>
  <si>
    <t>Столярова Александра</t>
  </si>
  <si>
    <t>СОШ №152</t>
  </si>
  <si>
    <t>Цветова Г.Ф.</t>
  </si>
  <si>
    <t>Аланская СОШ</t>
  </si>
  <si>
    <t>Гатиятов Р.Р.</t>
  </si>
  <si>
    <t>Хасанова Гулина</t>
  </si>
  <si>
    <t>Сиразетдинова Алия</t>
  </si>
  <si>
    <t>Ахметзянов К.Г.</t>
  </si>
  <si>
    <t>Стрелкова Ирина</t>
  </si>
  <si>
    <t>Буинская СОШ №3</t>
  </si>
  <si>
    <t>Попов А.К.</t>
  </si>
  <si>
    <t>Гайсина Венера</t>
  </si>
  <si>
    <t>Ахметова Диана</t>
  </si>
  <si>
    <t>гимназия №7</t>
  </si>
  <si>
    <t>Рашитов Н.Ш.</t>
  </si>
  <si>
    <t>Лаврухина Татьяна</t>
  </si>
  <si>
    <t>Моисеев Ф.Н.</t>
  </si>
  <si>
    <t>Модина Ксения</t>
  </si>
  <si>
    <t>Гулякова Татьяна</t>
  </si>
  <si>
    <t xml:space="preserve">гимназия №1 </t>
  </si>
  <si>
    <t>Попов В.М.</t>
  </si>
  <si>
    <t>Хикматуллина Алия</t>
  </si>
  <si>
    <t>Больше Кайбицкая СОШ</t>
  </si>
  <si>
    <t>Хайруллина Элина</t>
  </si>
  <si>
    <t>гимназия №8</t>
  </si>
  <si>
    <t>Куприянов Б.А.</t>
  </si>
  <si>
    <t>Родионова Елизавета</t>
  </si>
  <si>
    <t>Макуловская СОШ</t>
  </si>
  <si>
    <t>Тимиряев Е.П.</t>
  </si>
  <si>
    <t>Гафиятова Ляйсан</t>
  </si>
  <si>
    <t>Новоибрайкинская гимназия</t>
  </si>
  <si>
    <t>Мотыгуллин Г.Н.</t>
  </si>
  <si>
    <t>Сахапова Азалия</t>
  </si>
  <si>
    <t>Уруссинская СОШ №2</t>
  </si>
  <si>
    <t>Анисимова Н.Н.</t>
  </si>
  <si>
    <t>Курбанова Вера</t>
  </si>
  <si>
    <t>Пескова Алена</t>
  </si>
  <si>
    <t>Мамадышская СОШ №2</t>
  </si>
  <si>
    <t>Канкасова Т.В.</t>
  </si>
  <si>
    <t>Мухтарова Гульнара</t>
  </si>
  <si>
    <t>Б.Тархановская СОШ</t>
  </si>
  <si>
    <t>Юнусов Р.Н.</t>
  </si>
  <si>
    <t>Бахтиярова Вера</t>
  </si>
  <si>
    <t>Покрово-Урустамакская СОШ</t>
  </si>
  <si>
    <t>Тараканов И.А.</t>
  </si>
  <si>
    <t>Парфенова Дарья</t>
  </si>
  <si>
    <t>Чернышевская СОШ</t>
  </si>
  <si>
    <t>Губаева Т.Г.</t>
  </si>
  <si>
    <t>Касымова Гузель</t>
  </si>
  <si>
    <t>Гатауллин И.Н.</t>
  </si>
  <si>
    <t>Зиннатуллина Карина</t>
  </si>
  <si>
    <t>СОШ №39</t>
  </si>
  <si>
    <t>Макарова Н.А.</t>
  </si>
  <si>
    <t>Назмутдинова Рамзия</t>
  </si>
  <si>
    <t>Аюпова Лилия</t>
  </si>
  <si>
    <t>Заинская СОШ №2</t>
  </si>
  <si>
    <t>Магдеев Р.Р.</t>
  </si>
  <si>
    <t>Абдрахманова Анастасия</t>
  </si>
  <si>
    <t>Болгарская СОШ №1</t>
  </si>
  <si>
    <t>Мынов В.А.</t>
  </si>
  <si>
    <t xml:space="preserve">Сармановская СОШ </t>
  </si>
  <si>
    <t>Сафин Ф.Г.</t>
  </si>
  <si>
    <t>Нафикова Гульназ</t>
  </si>
  <si>
    <t>Михтахова Йолдыз</t>
  </si>
  <si>
    <t>Кукморская СОШ №4</t>
  </si>
  <si>
    <t>Хабибуллина Н.В.</t>
  </si>
  <si>
    <t>Варфоломеева Татьяна</t>
  </si>
  <si>
    <t>Габишевская СОШ</t>
  </si>
  <si>
    <t>Ядгаров Т.А.</t>
  </si>
  <si>
    <t>Сизова Ильвира</t>
  </si>
  <si>
    <t>Ново-Мелькенская СОШ</t>
  </si>
  <si>
    <t>Сизова Л.Ф.</t>
  </si>
  <si>
    <t>Рахимова Регина</t>
  </si>
  <si>
    <t>СОШ №8</t>
  </si>
  <si>
    <t>Галанина И.М.</t>
  </si>
  <si>
    <t>Байгулова Александра</t>
  </si>
  <si>
    <t>Степанова Елена</t>
  </si>
  <si>
    <t>Менделеевская СОШ №3</t>
  </si>
  <si>
    <t>Шайхулова Т.А.</t>
  </si>
  <si>
    <t>Юлдашова Дина</t>
  </si>
  <si>
    <t>Алексеевская СОШ №1</t>
  </si>
  <si>
    <t>Уфимцев А.Ю.</t>
  </si>
  <si>
    <t>Сабирова Руфия</t>
  </si>
  <si>
    <t>Андреева Снежана</t>
  </si>
  <si>
    <t>Азнакаевская СОШ№5</t>
  </si>
  <si>
    <t>Степанова Г.Х.</t>
  </si>
  <si>
    <t>Хусаенова Айгуль</t>
  </si>
  <si>
    <t>Книнская СОШ</t>
  </si>
  <si>
    <t>Ибрагимов Ф.Ф.</t>
  </si>
  <si>
    <t>Ибрагимова Дина</t>
  </si>
  <si>
    <t>Черемшанская СОШ №3</t>
  </si>
  <si>
    <t>Мисбахова Ф.А.</t>
  </si>
  <si>
    <t>Гильфанова Алсу</t>
  </si>
  <si>
    <t>Карабашская СОШ №2</t>
  </si>
  <si>
    <t>Коновалов Ю.А.</t>
  </si>
  <si>
    <t>Матвеева Дарья</t>
  </si>
  <si>
    <t>СОШ №6</t>
  </si>
  <si>
    <t>Балакирева Ангелина</t>
  </si>
  <si>
    <t>Азиуллин Р.Р.</t>
  </si>
  <si>
    <t>Фаизова Раушания</t>
  </si>
  <si>
    <t>СОШ №50</t>
  </si>
  <si>
    <t>Фаттахова К.Г.</t>
  </si>
  <si>
    <t>Набиуллина Альбина</t>
  </si>
  <si>
    <t>Зиятдинова Е.А.</t>
  </si>
  <si>
    <t>Хикматуллина Венера</t>
  </si>
  <si>
    <t>Жирнова Мария</t>
  </si>
  <si>
    <t>СОШ №24</t>
  </si>
  <si>
    <t>Идрисова А.А.</t>
  </si>
  <si>
    <t>Исаева Елена</t>
  </si>
  <si>
    <t>Кузайкинская СОШ</t>
  </si>
  <si>
    <t>Кондратьев Н.М.</t>
  </si>
  <si>
    <t>Субуханкулова Алсу</t>
  </si>
  <si>
    <t>Васильева Марина</t>
  </si>
  <si>
    <t>Нижне-Кондратинская СОШ</t>
  </si>
  <si>
    <t>Васильев И.С.</t>
  </si>
  <si>
    <t>Гайнутдинова Гульназ</t>
  </si>
  <si>
    <t>Алпаровская СОШ</t>
  </si>
  <si>
    <t>Гатауллин Р.М.</t>
  </si>
  <si>
    <t>Шарипова Альбина</t>
  </si>
  <si>
    <t>Комсомольская сОШ</t>
  </si>
  <si>
    <t>лобова О.В.</t>
  </si>
  <si>
    <t>Розмахова Екатерина</t>
  </si>
  <si>
    <t>СОШ №31</t>
  </si>
  <si>
    <t>Чувашова И.В.</t>
  </si>
  <si>
    <t>Тарасова Анастасия</t>
  </si>
  <si>
    <t>Ишимова Алена</t>
  </si>
  <si>
    <t>К.Полянская СОШ №1</t>
  </si>
  <si>
    <t>Мухамбекова В.В.</t>
  </si>
  <si>
    <t>Масалимова Лилия</t>
  </si>
  <si>
    <t>Сафаровская СОШ</t>
  </si>
  <si>
    <t>Габдуллин Н.Т.</t>
  </si>
  <si>
    <t>Калимуллина Алиса</t>
  </si>
  <si>
    <t>Иж-Бобьинская СОШ</t>
  </si>
  <si>
    <t>Гараева Л.Р.</t>
  </si>
  <si>
    <t>Багауова Лилия</t>
  </si>
  <si>
    <t>Хилько Александра</t>
  </si>
  <si>
    <t>СОШ №139</t>
  </si>
  <si>
    <t>Кожилкина Ю.В.</t>
  </si>
  <si>
    <t>Абубекиров Таир</t>
  </si>
  <si>
    <t>СОШ №42</t>
  </si>
  <si>
    <t>Хикматуллин М.С.</t>
  </si>
  <si>
    <t>Сидоров Валерий</t>
  </si>
  <si>
    <t>Чистопольско-Высельская СОШ</t>
  </si>
  <si>
    <t>Сидоров В.В.</t>
  </si>
  <si>
    <t>Матросова Вероника</t>
  </si>
  <si>
    <t>Шипилова О.А.</t>
  </si>
  <si>
    <t>теор. очки</t>
  </si>
  <si>
    <t>3</t>
  </si>
  <si>
    <t>4</t>
  </si>
  <si>
    <t>6</t>
  </si>
  <si>
    <t>10</t>
  </si>
  <si>
    <t>14</t>
  </si>
  <si>
    <t>39</t>
  </si>
  <si>
    <t>1</t>
  </si>
  <si>
    <t>2</t>
  </si>
  <si>
    <t>5</t>
  </si>
  <si>
    <t>7</t>
  </si>
  <si>
    <t>8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</si>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</sst>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9"/>
      <color indexed="55"/>
      <name val="Arial"/>
      <family val="0"/>
    </font>
    <font>
      <b/>
      <sz val="9"/>
      <color indexed="55"/>
      <name val="Arial"/>
      <family val="0"/>
    </font>
    <font>
      <sz val="8"/>
      <color indexed="5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view="pageBreakPreview" zoomScale="110" zoomScaleNormal="110" zoomScaleSheetLayoutView="110" workbookViewId="0" topLeftCell="D44">
      <selection activeCell="N73" sqref="N73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19.421875" style="16" customWidth="1"/>
    <col min="4" max="4" width="16.7109375" style="0" customWidth="1"/>
    <col min="5" max="5" width="28.57421875" style="0" customWidth="1"/>
    <col min="6" max="6" width="6.28125" style="0" customWidth="1"/>
    <col min="7" max="7" width="18.140625" style="0" customWidth="1"/>
    <col min="8" max="8" width="7.140625" style="0" customWidth="1"/>
    <col min="9" max="9" width="7.421875" style="0" customWidth="1"/>
    <col min="10" max="11" width="6.421875" style="0" customWidth="1"/>
    <col min="12" max="12" width="7.28125" style="0" customWidth="1"/>
    <col min="13" max="13" width="7.57421875" style="0" customWidth="1"/>
    <col min="14" max="14" width="6.7109375" style="0" customWidth="1"/>
  </cols>
  <sheetData>
    <row r="2" spans="3:7" ht="12.75">
      <c r="C2" s="16" t="s">
        <v>39</v>
      </c>
      <c r="G2" t="s">
        <v>39</v>
      </c>
    </row>
    <row r="3" spans="3:7" ht="12.75">
      <c r="C3" s="16" t="s">
        <v>40</v>
      </c>
      <c r="G3" t="s">
        <v>41</v>
      </c>
    </row>
    <row r="4" spans="3:7" ht="12.75">
      <c r="C4" s="16" t="s">
        <v>54</v>
      </c>
      <c r="G4" t="s">
        <v>42</v>
      </c>
    </row>
    <row r="7" spans="4:11" ht="12.75">
      <c r="D7" s="27" t="s">
        <v>83</v>
      </c>
      <c r="E7" s="27"/>
      <c r="F7" s="27"/>
      <c r="G7" s="27"/>
      <c r="H7" s="27"/>
      <c r="I7" s="27"/>
      <c r="J7" s="27"/>
      <c r="K7" s="27"/>
    </row>
    <row r="8" spans="4:11" ht="12.75">
      <c r="D8" s="21"/>
      <c r="E8" s="21"/>
      <c r="F8" s="21"/>
      <c r="G8" s="21"/>
      <c r="H8" s="21"/>
      <c r="I8" s="21"/>
      <c r="J8" s="21"/>
      <c r="K8" s="21"/>
    </row>
    <row r="9" spans="4:9" ht="12.75">
      <c r="D9" s="4"/>
      <c r="E9" s="4"/>
      <c r="F9" s="4"/>
      <c r="G9" s="4"/>
      <c r="H9" s="4"/>
      <c r="I9" s="4"/>
    </row>
    <row r="10" spans="1:14" s="5" customFormat="1" ht="55.5" customHeight="1">
      <c r="A10" s="6" t="s">
        <v>79</v>
      </c>
      <c r="B10" s="6" t="s">
        <v>80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11</v>
      </c>
      <c r="H10" s="6" t="s">
        <v>4</v>
      </c>
      <c r="I10" s="6" t="s">
        <v>5</v>
      </c>
      <c r="J10" s="6" t="s">
        <v>55</v>
      </c>
      <c r="K10" s="6" t="s">
        <v>7</v>
      </c>
      <c r="L10" s="6" t="s">
        <v>429</v>
      </c>
      <c r="M10" s="6" t="s">
        <v>8</v>
      </c>
      <c r="N10" s="6" t="s">
        <v>9</v>
      </c>
    </row>
    <row r="11" spans="1:14" s="5" customFormat="1" ht="15.75" customHeight="1">
      <c r="A11" s="8">
        <v>1</v>
      </c>
      <c r="B11" s="1"/>
      <c r="C11" s="17" t="s">
        <v>107</v>
      </c>
      <c r="D11" s="1" t="s">
        <v>61</v>
      </c>
      <c r="E11" s="1" t="s">
        <v>105</v>
      </c>
      <c r="F11" s="1">
        <v>11</v>
      </c>
      <c r="G11" s="1" t="s">
        <v>106</v>
      </c>
      <c r="H11" s="24">
        <v>1</v>
      </c>
      <c r="I11" s="24">
        <v>1</v>
      </c>
      <c r="J11" s="24">
        <v>4</v>
      </c>
      <c r="K11" s="24">
        <v>25</v>
      </c>
      <c r="L11" s="24">
        <v>14</v>
      </c>
      <c r="M11" s="11">
        <f aca="true" t="shared" si="0" ref="M11:M42">SUM(H11:L11)</f>
        <v>45</v>
      </c>
      <c r="N11" s="13" t="s">
        <v>436</v>
      </c>
    </row>
    <row r="12" spans="1:14" s="5" customFormat="1" ht="12.75">
      <c r="A12" s="8">
        <v>2</v>
      </c>
      <c r="B12" s="1"/>
      <c r="C12" s="18" t="s">
        <v>153</v>
      </c>
      <c r="D12" s="15" t="s">
        <v>23</v>
      </c>
      <c r="E12" s="15" t="s">
        <v>154</v>
      </c>
      <c r="F12" s="15">
        <v>11</v>
      </c>
      <c r="G12" s="15" t="s">
        <v>155</v>
      </c>
      <c r="H12" s="24">
        <v>21</v>
      </c>
      <c r="I12" s="24">
        <v>17</v>
      </c>
      <c r="J12" s="24">
        <v>10</v>
      </c>
      <c r="K12" s="24">
        <v>11</v>
      </c>
      <c r="L12" s="24">
        <v>21.5</v>
      </c>
      <c r="M12" s="11">
        <f t="shared" si="0"/>
        <v>80.5</v>
      </c>
      <c r="N12" s="13" t="s">
        <v>437</v>
      </c>
    </row>
    <row r="13" spans="1:14" s="5" customFormat="1" ht="12.75">
      <c r="A13" s="8">
        <v>3</v>
      </c>
      <c r="B13" s="1"/>
      <c r="C13" s="18" t="s">
        <v>207</v>
      </c>
      <c r="D13" s="15" t="s">
        <v>32</v>
      </c>
      <c r="E13" s="15" t="s">
        <v>208</v>
      </c>
      <c r="F13" s="15">
        <v>10</v>
      </c>
      <c r="G13" s="15" t="s">
        <v>209</v>
      </c>
      <c r="H13" s="24">
        <v>48</v>
      </c>
      <c r="I13" s="24">
        <v>15</v>
      </c>
      <c r="J13" s="24">
        <v>12</v>
      </c>
      <c r="K13" s="24">
        <v>14</v>
      </c>
      <c r="L13" s="24">
        <v>6</v>
      </c>
      <c r="M13" s="11">
        <f t="shared" si="0"/>
        <v>95</v>
      </c>
      <c r="N13" s="13" t="s">
        <v>430</v>
      </c>
    </row>
    <row r="14" spans="1:14" s="5" customFormat="1" ht="12.75">
      <c r="A14" s="8">
        <v>4</v>
      </c>
      <c r="B14" s="1"/>
      <c r="C14" s="17" t="s">
        <v>111</v>
      </c>
      <c r="D14" s="1" t="s">
        <v>13</v>
      </c>
      <c r="E14" s="1" t="s">
        <v>112</v>
      </c>
      <c r="F14" s="1">
        <v>11</v>
      </c>
      <c r="G14" s="1" t="s">
        <v>113</v>
      </c>
      <c r="H14" s="24">
        <v>24.5</v>
      </c>
      <c r="I14" s="24">
        <v>12</v>
      </c>
      <c r="J14" s="24">
        <v>23</v>
      </c>
      <c r="K14" s="24">
        <v>24</v>
      </c>
      <c r="L14" s="24">
        <v>14</v>
      </c>
      <c r="M14" s="11">
        <f t="shared" si="0"/>
        <v>97.5</v>
      </c>
      <c r="N14" s="13" t="s">
        <v>431</v>
      </c>
    </row>
    <row r="15" spans="1:14" s="5" customFormat="1" ht="12.75">
      <c r="A15" s="8">
        <v>5</v>
      </c>
      <c r="B15" s="1"/>
      <c r="C15" s="18" t="s">
        <v>239</v>
      </c>
      <c r="D15" s="15" t="s">
        <v>15</v>
      </c>
      <c r="E15" s="15" t="s">
        <v>240</v>
      </c>
      <c r="F15" s="15">
        <v>10</v>
      </c>
      <c r="G15" s="15" t="s">
        <v>241</v>
      </c>
      <c r="H15" s="24">
        <v>20</v>
      </c>
      <c r="I15" s="24">
        <v>45</v>
      </c>
      <c r="J15" s="24">
        <v>5</v>
      </c>
      <c r="K15" s="24">
        <v>22</v>
      </c>
      <c r="L15" s="24">
        <v>14</v>
      </c>
      <c r="M15" s="11">
        <f t="shared" si="0"/>
        <v>106</v>
      </c>
      <c r="N15" s="13" t="s">
        <v>438</v>
      </c>
    </row>
    <row r="16" spans="1:14" s="5" customFormat="1" ht="12.75">
      <c r="A16" s="8">
        <v>6</v>
      </c>
      <c r="B16" s="1"/>
      <c r="C16" s="17" t="s">
        <v>102</v>
      </c>
      <c r="D16" s="15" t="s">
        <v>43</v>
      </c>
      <c r="E16" s="1" t="s">
        <v>103</v>
      </c>
      <c r="F16" s="1">
        <v>11</v>
      </c>
      <c r="G16" s="1" t="s">
        <v>104</v>
      </c>
      <c r="H16" s="24">
        <v>18</v>
      </c>
      <c r="I16" s="24">
        <v>25</v>
      </c>
      <c r="J16" s="24">
        <v>7</v>
      </c>
      <c r="K16" s="24">
        <v>56</v>
      </c>
      <c r="L16" s="24">
        <v>1.5</v>
      </c>
      <c r="M16" s="11">
        <f t="shared" si="0"/>
        <v>107.5</v>
      </c>
      <c r="N16" s="13" t="s">
        <v>432</v>
      </c>
    </row>
    <row r="17" spans="1:14" s="5" customFormat="1" ht="12.75">
      <c r="A17" s="8">
        <v>7</v>
      </c>
      <c r="B17" s="1"/>
      <c r="C17" s="18" t="s">
        <v>216</v>
      </c>
      <c r="D17" s="15" t="s">
        <v>51</v>
      </c>
      <c r="E17" s="15" t="s">
        <v>217</v>
      </c>
      <c r="F17" s="15">
        <v>10</v>
      </c>
      <c r="G17" s="15" t="s">
        <v>218</v>
      </c>
      <c r="H17" s="24">
        <v>6</v>
      </c>
      <c r="I17" s="24">
        <v>8</v>
      </c>
      <c r="J17" s="24">
        <v>9</v>
      </c>
      <c r="K17" s="24">
        <v>42.5</v>
      </c>
      <c r="L17" s="24">
        <v>48.5</v>
      </c>
      <c r="M17" s="11">
        <f t="shared" si="0"/>
        <v>114</v>
      </c>
      <c r="N17" s="13" t="s">
        <v>439</v>
      </c>
    </row>
    <row r="18" spans="1:14" s="5" customFormat="1" ht="12.75">
      <c r="A18" s="8">
        <v>8</v>
      </c>
      <c r="B18" s="1"/>
      <c r="C18" s="18" t="s">
        <v>99</v>
      </c>
      <c r="D18" s="15" t="s">
        <v>22</v>
      </c>
      <c r="E18" s="15" t="s">
        <v>100</v>
      </c>
      <c r="F18" s="15">
        <v>11</v>
      </c>
      <c r="G18" s="15" t="s">
        <v>101</v>
      </c>
      <c r="H18" s="24">
        <v>42</v>
      </c>
      <c r="I18" s="24">
        <v>39</v>
      </c>
      <c r="J18" s="24">
        <v>6</v>
      </c>
      <c r="K18" s="24">
        <v>15</v>
      </c>
      <c r="L18" s="24">
        <v>14</v>
      </c>
      <c r="M18" s="11">
        <f t="shared" si="0"/>
        <v>116</v>
      </c>
      <c r="N18" s="13" t="s">
        <v>440</v>
      </c>
    </row>
    <row r="19" spans="1:14" s="5" customFormat="1" ht="12.75">
      <c r="A19" s="8">
        <v>9</v>
      </c>
      <c r="B19" s="1"/>
      <c r="C19" s="17" t="s">
        <v>129</v>
      </c>
      <c r="D19" s="15" t="s">
        <v>20</v>
      </c>
      <c r="E19" s="1" t="s">
        <v>130</v>
      </c>
      <c r="F19" s="1">
        <v>11</v>
      </c>
      <c r="G19" s="1" t="s">
        <v>131</v>
      </c>
      <c r="H19" s="24">
        <v>27.5</v>
      </c>
      <c r="I19" s="24">
        <v>16</v>
      </c>
      <c r="J19" s="24">
        <v>33</v>
      </c>
      <c r="K19" s="24">
        <v>38.5</v>
      </c>
      <c r="L19" s="24">
        <v>6</v>
      </c>
      <c r="M19" s="11">
        <f t="shared" si="0"/>
        <v>121</v>
      </c>
      <c r="N19" s="13" t="s">
        <v>441</v>
      </c>
    </row>
    <row r="20" spans="1:14" s="5" customFormat="1" ht="12.75">
      <c r="A20" s="8">
        <v>10</v>
      </c>
      <c r="B20" s="1"/>
      <c r="C20" s="17" t="s">
        <v>259</v>
      </c>
      <c r="D20" s="15" t="s">
        <v>57</v>
      </c>
      <c r="E20" s="1" t="s">
        <v>260</v>
      </c>
      <c r="F20" s="1">
        <v>11</v>
      </c>
      <c r="G20" s="1" t="s">
        <v>261</v>
      </c>
      <c r="H20" s="24">
        <v>15</v>
      </c>
      <c r="I20" s="24">
        <v>18</v>
      </c>
      <c r="J20" s="24">
        <v>41</v>
      </c>
      <c r="K20" s="24">
        <v>28</v>
      </c>
      <c r="L20" s="24">
        <v>21.5</v>
      </c>
      <c r="M20" s="11">
        <f t="shared" si="0"/>
        <v>123.5</v>
      </c>
      <c r="N20" s="13" t="s">
        <v>433</v>
      </c>
    </row>
    <row r="21" spans="1:14" s="5" customFormat="1" ht="12.75">
      <c r="A21" s="8">
        <v>11</v>
      </c>
      <c r="B21" s="1"/>
      <c r="C21" s="17" t="s">
        <v>114</v>
      </c>
      <c r="D21" s="15" t="s">
        <v>50</v>
      </c>
      <c r="E21" s="1" t="s">
        <v>115</v>
      </c>
      <c r="F21" s="1">
        <v>11</v>
      </c>
      <c r="G21" s="1" t="s">
        <v>116</v>
      </c>
      <c r="H21" s="24">
        <v>31</v>
      </c>
      <c r="I21" s="24">
        <v>21</v>
      </c>
      <c r="J21" s="24">
        <v>3</v>
      </c>
      <c r="K21" s="24">
        <v>52</v>
      </c>
      <c r="L21" s="24">
        <v>29.5</v>
      </c>
      <c r="M21" s="11">
        <f t="shared" si="0"/>
        <v>136.5</v>
      </c>
      <c r="N21" s="13" t="s">
        <v>442</v>
      </c>
    </row>
    <row r="22" spans="1:14" s="5" customFormat="1" ht="12.75">
      <c r="A22" s="8">
        <v>12</v>
      </c>
      <c r="B22" s="1"/>
      <c r="C22" s="18" t="s">
        <v>150</v>
      </c>
      <c r="D22" s="1" t="s">
        <v>59</v>
      </c>
      <c r="E22" s="15" t="s">
        <v>151</v>
      </c>
      <c r="F22" s="15">
        <v>10</v>
      </c>
      <c r="G22" s="15" t="s">
        <v>152</v>
      </c>
      <c r="H22" s="24">
        <v>37</v>
      </c>
      <c r="I22" s="24">
        <v>47</v>
      </c>
      <c r="J22" s="24">
        <v>39</v>
      </c>
      <c r="K22" s="24">
        <v>8</v>
      </c>
      <c r="L22" s="24">
        <v>10</v>
      </c>
      <c r="M22" s="11">
        <f t="shared" si="0"/>
        <v>141</v>
      </c>
      <c r="N22" s="13" t="s">
        <v>443</v>
      </c>
    </row>
    <row r="23" spans="1:14" s="5" customFormat="1" ht="12.75">
      <c r="A23" s="8">
        <v>13</v>
      </c>
      <c r="B23" s="1"/>
      <c r="C23" s="18" t="s">
        <v>186</v>
      </c>
      <c r="D23" s="15" t="s">
        <v>10</v>
      </c>
      <c r="E23" s="15" t="s">
        <v>187</v>
      </c>
      <c r="F23" s="15">
        <v>10</v>
      </c>
      <c r="G23" s="15" t="s">
        <v>188</v>
      </c>
      <c r="H23" s="24">
        <v>17</v>
      </c>
      <c r="I23" s="24">
        <v>41.5</v>
      </c>
      <c r="J23" s="24">
        <v>19</v>
      </c>
      <c r="K23" s="24">
        <v>3</v>
      </c>
      <c r="L23" s="24">
        <v>62.5</v>
      </c>
      <c r="M23" s="11">
        <f t="shared" si="0"/>
        <v>143</v>
      </c>
      <c r="N23" s="13" t="s">
        <v>444</v>
      </c>
    </row>
    <row r="24" spans="1:14" s="5" customFormat="1" ht="12.75">
      <c r="A24" s="8">
        <v>14</v>
      </c>
      <c r="B24" s="1"/>
      <c r="C24" s="17" t="s">
        <v>210</v>
      </c>
      <c r="D24" s="1" t="s">
        <v>49</v>
      </c>
      <c r="E24" s="1" t="s">
        <v>211</v>
      </c>
      <c r="F24" s="1">
        <v>11</v>
      </c>
      <c r="G24" s="1" t="s">
        <v>212</v>
      </c>
      <c r="H24" s="24">
        <v>36</v>
      </c>
      <c r="I24" s="24">
        <v>32</v>
      </c>
      <c r="J24" s="24">
        <v>52</v>
      </c>
      <c r="K24" s="24">
        <v>19</v>
      </c>
      <c r="L24" s="24">
        <v>8.5</v>
      </c>
      <c r="M24" s="11">
        <f t="shared" si="0"/>
        <v>147.5</v>
      </c>
      <c r="N24" s="13" t="s">
        <v>434</v>
      </c>
    </row>
    <row r="25" spans="1:14" s="5" customFormat="1" ht="12.75">
      <c r="A25" s="8">
        <v>15</v>
      </c>
      <c r="B25" s="1"/>
      <c r="C25" s="18" t="s">
        <v>147</v>
      </c>
      <c r="D25" s="1" t="s">
        <v>62</v>
      </c>
      <c r="E25" s="15" t="s">
        <v>148</v>
      </c>
      <c r="F25" s="15">
        <v>10</v>
      </c>
      <c r="G25" s="15" t="s">
        <v>149</v>
      </c>
      <c r="H25" s="24">
        <v>19</v>
      </c>
      <c r="I25" s="24">
        <v>13.5</v>
      </c>
      <c r="J25" s="24">
        <v>44</v>
      </c>
      <c r="K25" s="24">
        <v>37</v>
      </c>
      <c r="L25" s="24">
        <v>39</v>
      </c>
      <c r="M25" s="11">
        <f t="shared" si="0"/>
        <v>152.5</v>
      </c>
      <c r="N25" s="13" t="s">
        <v>445</v>
      </c>
    </row>
    <row r="26" spans="1:14" s="5" customFormat="1" ht="12.75">
      <c r="A26" s="8">
        <v>16</v>
      </c>
      <c r="B26" s="1"/>
      <c r="C26" s="17" t="s">
        <v>165</v>
      </c>
      <c r="D26" s="15" t="s">
        <v>12</v>
      </c>
      <c r="E26" s="1" t="s">
        <v>166</v>
      </c>
      <c r="F26" s="1">
        <v>11</v>
      </c>
      <c r="G26" s="1" t="s">
        <v>167</v>
      </c>
      <c r="H26" s="24">
        <v>3</v>
      </c>
      <c r="I26" s="24">
        <v>19</v>
      </c>
      <c r="J26" s="24">
        <v>48</v>
      </c>
      <c r="K26" s="24">
        <v>47</v>
      </c>
      <c r="L26" s="24">
        <v>39</v>
      </c>
      <c r="M26" s="11">
        <f t="shared" si="0"/>
        <v>156</v>
      </c>
      <c r="N26" s="13" t="s">
        <v>446</v>
      </c>
    </row>
    <row r="27" spans="1:14" s="5" customFormat="1" ht="12.75">
      <c r="A27" s="8">
        <v>17</v>
      </c>
      <c r="B27" s="1"/>
      <c r="C27" s="18" t="s">
        <v>117</v>
      </c>
      <c r="D27" s="15" t="s">
        <v>18</v>
      </c>
      <c r="E27" s="15" t="s">
        <v>118</v>
      </c>
      <c r="F27" s="15">
        <v>11</v>
      </c>
      <c r="G27" s="15" t="s">
        <v>119</v>
      </c>
      <c r="H27" s="24">
        <v>8</v>
      </c>
      <c r="I27" s="24">
        <v>2</v>
      </c>
      <c r="J27" s="24">
        <v>46</v>
      </c>
      <c r="K27" s="24">
        <v>63</v>
      </c>
      <c r="L27" s="24">
        <v>39</v>
      </c>
      <c r="M27" s="11">
        <f t="shared" si="0"/>
        <v>158</v>
      </c>
      <c r="N27" s="13" t="s">
        <v>447</v>
      </c>
    </row>
    <row r="28" spans="1:14" s="5" customFormat="1" ht="12.75">
      <c r="A28" s="8">
        <v>18</v>
      </c>
      <c r="B28" s="1"/>
      <c r="C28" s="18" t="s">
        <v>162</v>
      </c>
      <c r="D28" s="15" t="s">
        <v>33</v>
      </c>
      <c r="E28" s="15" t="s">
        <v>163</v>
      </c>
      <c r="F28" s="15">
        <v>11</v>
      </c>
      <c r="G28" s="15" t="s">
        <v>164</v>
      </c>
      <c r="H28" s="24">
        <v>43</v>
      </c>
      <c r="I28" s="24">
        <v>26</v>
      </c>
      <c r="J28" s="24">
        <v>2</v>
      </c>
      <c r="K28" s="24">
        <v>58</v>
      </c>
      <c r="L28" s="24">
        <v>29.5</v>
      </c>
      <c r="M28" s="11">
        <f t="shared" si="0"/>
        <v>158.5</v>
      </c>
      <c r="N28" s="13" t="s">
        <v>448</v>
      </c>
    </row>
    <row r="29" spans="1:14" s="5" customFormat="1" ht="12.75">
      <c r="A29" s="8">
        <v>19</v>
      </c>
      <c r="B29" s="1"/>
      <c r="C29" s="17" t="s">
        <v>144</v>
      </c>
      <c r="D29" s="1" t="s">
        <v>58</v>
      </c>
      <c r="E29" s="1" t="s">
        <v>145</v>
      </c>
      <c r="F29" s="1">
        <v>11</v>
      </c>
      <c r="G29" s="1" t="s">
        <v>146</v>
      </c>
      <c r="H29" s="24">
        <v>50</v>
      </c>
      <c r="I29" s="24">
        <v>48</v>
      </c>
      <c r="J29" s="24">
        <v>28</v>
      </c>
      <c r="K29" s="24">
        <v>7</v>
      </c>
      <c r="L29" s="24">
        <v>29.5</v>
      </c>
      <c r="M29" s="11">
        <f t="shared" si="0"/>
        <v>162.5</v>
      </c>
      <c r="N29" s="13" t="s">
        <v>449</v>
      </c>
    </row>
    <row r="30" spans="1:14" s="5" customFormat="1" ht="12.75">
      <c r="A30" s="8">
        <v>20</v>
      </c>
      <c r="B30" s="1"/>
      <c r="C30" s="18" t="s">
        <v>180</v>
      </c>
      <c r="D30" s="1" t="s">
        <v>47</v>
      </c>
      <c r="E30" s="15" t="s">
        <v>181</v>
      </c>
      <c r="F30" s="15">
        <v>11</v>
      </c>
      <c r="G30" s="15" t="s">
        <v>182</v>
      </c>
      <c r="H30" s="24">
        <v>23</v>
      </c>
      <c r="I30" s="24">
        <v>52</v>
      </c>
      <c r="J30" s="24">
        <v>22</v>
      </c>
      <c r="K30" s="24">
        <v>16.5</v>
      </c>
      <c r="L30" s="24">
        <v>56</v>
      </c>
      <c r="M30" s="11">
        <f t="shared" si="0"/>
        <v>169.5</v>
      </c>
      <c r="N30" s="13" t="s">
        <v>450</v>
      </c>
    </row>
    <row r="31" spans="1:14" s="5" customFormat="1" ht="12.75">
      <c r="A31" s="8">
        <v>21</v>
      </c>
      <c r="B31" s="1"/>
      <c r="C31" s="18" t="s">
        <v>90</v>
      </c>
      <c r="D31" s="1" t="s">
        <v>48</v>
      </c>
      <c r="E31" s="15" t="s">
        <v>91</v>
      </c>
      <c r="F31" s="15">
        <v>10</v>
      </c>
      <c r="G31" s="15" t="s">
        <v>92</v>
      </c>
      <c r="H31" s="24">
        <v>13</v>
      </c>
      <c r="I31" s="24">
        <v>51</v>
      </c>
      <c r="J31" s="24">
        <v>55</v>
      </c>
      <c r="K31" s="24">
        <v>34.5</v>
      </c>
      <c r="L31" s="24">
        <v>21.5</v>
      </c>
      <c r="M31" s="11">
        <f t="shared" si="0"/>
        <v>175</v>
      </c>
      <c r="N31" s="13" t="s">
        <v>451</v>
      </c>
    </row>
    <row r="32" spans="1:14" s="5" customFormat="1" ht="12.75">
      <c r="A32" s="8">
        <v>22</v>
      </c>
      <c r="B32" s="1"/>
      <c r="C32" s="18" t="s">
        <v>213</v>
      </c>
      <c r="D32" s="1" t="s">
        <v>52</v>
      </c>
      <c r="E32" s="15" t="s">
        <v>214</v>
      </c>
      <c r="F32" s="15">
        <v>11</v>
      </c>
      <c r="G32" s="15" t="s">
        <v>215</v>
      </c>
      <c r="H32" s="24">
        <v>51</v>
      </c>
      <c r="I32" s="24">
        <v>28</v>
      </c>
      <c r="J32" s="24">
        <v>30</v>
      </c>
      <c r="K32" s="24">
        <v>49</v>
      </c>
      <c r="L32" s="24">
        <v>21.5</v>
      </c>
      <c r="M32" s="11">
        <f t="shared" si="0"/>
        <v>179.5</v>
      </c>
      <c r="N32" s="13" t="s">
        <v>452</v>
      </c>
    </row>
    <row r="33" spans="1:14" s="5" customFormat="1" ht="12.75">
      <c r="A33" s="8">
        <v>23</v>
      </c>
      <c r="B33" s="1"/>
      <c r="C33" s="18" t="s">
        <v>245</v>
      </c>
      <c r="D33" s="15" t="s">
        <v>46</v>
      </c>
      <c r="E33" s="15" t="s">
        <v>246</v>
      </c>
      <c r="F33" s="15">
        <v>11</v>
      </c>
      <c r="G33" s="15" t="s">
        <v>247</v>
      </c>
      <c r="H33" s="24">
        <v>53</v>
      </c>
      <c r="I33" s="24">
        <v>27</v>
      </c>
      <c r="J33" s="24">
        <v>49</v>
      </c>
      <c r="K33" s="24">
        <v>44</v>
      </c>
      <c r="L33" s="24">
        <v>8.5</v>
      </c>
      <c r="M33" s="11">
        <f t="shared" si="0"/>
        <v>181.5</v>
      </c>
      <c r="N33" s="13" t="s">
        <v>453</v>
      </c>
    </row>
    <row r="34" spans="1:14" s="5" customFormat="1" ht="12.75">
      <c r="A34" s="8">
        <v>24</v>
      </c>
      <c r="B34" s="1"/>
      <c r="C34" s="18" t="s">
        <v>174</v>
      </c>
      <c r="D34" s="15" t="s">
        <v>56</v>
      </c>
      <c r="E34" s="15" t="s">
        <v>175</v>
      </c>
      <c r="F34" s="15">
        <v>11</v>
      </c>
      <c r="G34" s="15" t="s">
        <v>176</v>
      </c>
      <c r="H34" s="24">
        <v>11</v>
      </c>
      <c r="I34" s="24">
        <v>46</v>
      </c>
      <c r="J34" s="24">
        <v>45</v>
      </c>
      <c r="K34" s="24">
        <v>18</v>
      </c>
      <c r="L34" s="24">
        <v>62.5</v>
      </c>
      <c r="M34" s="11">
        <f t="shared" si="0"/>
        <v>182.5</v>
      </c>
      <c r="N34" s="13" t="s">
        <v>454</v>
      </c>
    </row>
    <row r="35" spans="1:14" s="5" customFormat="1" ht="12.75">
      <c r="A35" s="8">
        <v>25</v>
      </c>
      <c r="B35" s="1"/>
      <c r="C35" s="17" t="s">
        <v>242</v>
      </c>
      <c r="D35" s="15" t="s">
        <v>31</v>
      </c>
      <c r="E35" s="1" t="s">
        <v>243</v>
      </c>
      <c r="F35" s="1">
        <v>10</v>
      </c>
      <c r="G35" s="1" t="s">
        <v>244</v>
      </c>
      <c r="H35" s="24">
        <v>54</v>
      </c>
      <c r="I35" s="24">
        <v>53</v>
      </c>
      <c r="J35" s="24">
        <v>14</v>
      </c>
      <c r="K35" s="24">
        <v>23</v>
      </c>
      <c r="L35" s="24">
        <v>39</v>
      </c>
      <c r="M35" s="11">
        <f t="shared" si="0"/>
        <v>183</v>
      </c>
      <c r="N35" s="13" t="s">
        <v>455</v>
      </c>
    </row>
    <row r="36" spans="1:14" s="5" customFormat="1" ht="12.75">
      <c r="A36" s="8">
        <v>26</v>
      </c>
      <c r="B36" s="1"/>
      <c r="C36" s="17" t="s">
        <v>183</v>
      </c>
      <c r="D36" s="1" t="s">
        <v>60</v>
      </c>
      <c r="E36" s="1" t="s">
        <v>184</v>
      </c>
      <c r="F36" s="1">
        <v>11</v>
      </c>
      <c r="G36" s="1" t="s">
        <v>185</v>
      </c>
      <c r="H36" s="24">
        <v>14</v>
      </c>
      <c r="I36" s="24">
        <v>35.5</v>
      </c>
      <c r="J36" s="24">
        <v>53</v>
      </c>
      <c r="K36" s="24">
        <v>48</v>
      </c>
      <c r="L36" s="24">
        <v>39</v>
      </c>
      <c r="M36" s="11">
        <f t="shared" si="0"/>
        <v>189.5</v>
      </c>
      <c r="N36" s="13" t="s">
        <v>456</v>
      </c>
    </row>
    <row r="37" spans="1:14" s="5" customFormat="1" ht="12.75">
      <c r="A37" s="8">
        <v>27</v>
      </c>
      <c r="B37" s="1"/>
      <c r="C37" s="18" t="s">
        <v>253</v>
      </c>
      <c r="D37" s="15" t="s">
        <v>44</v>
      </c>
      <c r="E37" s="15" t="s">
        <v>254</v>
      </c>
      <c r="F37" s="15">
        <v>10</v>
      </c>
      <c r="G37" s="15" t="s">
        <v>255</v>
      </c>
      <c r="H37" s="24">
        <v>32.5</v>
      </c>
      <c r="I37" s="24">
        <v>20</v>
      </c>
      <c r="J37" s="24">
        <v>47</v>
      </c>
      <c r="K37" s="24">
        <v>31</v>
      </c>
      <c r="L37" s="24">
        <v>60.5</v>
      </c>
      <c r="M37" s="11">
        <f t="shared" si="0"/>
        <v>191</v>
      </c>
      <c r="N37" s="13" t="s">
        <v>457</v>
      </c>
    </row>
    <row r="38" spans="1:14" s="5" customFormat="1" ht="12.75">
      <c r="A38" s="8">
        <v>28</v>
      </c>
      <c r="B38" s="1"/>
      <c r="C38" s="17" t="s">
        <v>177</v>
      </c>
      <c r="D38" s="1" t="s">
        <v>76</v>
      </c>
      <c r="E38" s="1" t="s">
        <v>178</v>
      </c>
      <c r="F38" s="1">
        <v>10</v>
      </c>
      <c r="G38" s="1" t="s">
        <v>179</v>
      </c>
      <c r="H38" s="24">
        <v>44.5</v>
      </c>
      <c r="I38" s="24">
        <v>56</v>
      </c>
      <c r="J38" s="24">
        <v>16</v>
      </c>
      <c r="K38" s="24">
        <v>61</v>
      </c>
      <c r="L38" s="24">
        <v>14</v>
      </c>
      <c r="M38" s="11">
        <f t="shared" si="0"/>
        <v>191.5</v>
      </c>
      <c r="N38" s="13" t="s">
        <v>458</v>
      </c>
    </row>
    <row r="39" spans="1:14" s="5" customFormat="1" ht="12.75">
      <c r="A39" s="8">
        <v>29</v>
      </c>
      <c r="B39" s="1"/>
      <c r="C39" s="17" t="s">
        <v>93</v>
      </c>
      <c r="D39" s="15" t="s">
        <v>16</v>
      </c>
      <c r="E39" s="1" t="s">
        <v>94</v>
      </c>
      <c r="F39" s="1">
        <v>11</v>
      </c>
      <c r="G39" s="1" t="s">
        <v>95</v>
      </c>
      <c r="H39" s="24">
        <v>58.5</v>
      </c>
      <c r="I39" s="24">
        <v>31</v>
      </c>
      <c r="J39" s="24">
        <v>57</v>
      </c>
      <c r="K39" s="24">
        <v>25</v>
      </c>
      <c r="L39" s="24">
        <v>21.5</v>
      </c>
      <c r="M39" s="11">
        <f t="shared" si="0"/>
        <v>193</v>
      </c>
      <c r="N39" s="13" t="s">
        <v>459</v>
      </c>
    </row>
    <row r="40" spans="1:14" s="5" customFormat="1" ht="12.75">
      <c r="A40" s="8">
        <v>30</v>
      </c>
      <c r="B40" s="1"/>
      <c r="C40" s="18" t="s">
        <v>198</v>
      </c>
      <c r="D40" s="15" t="s">
        <v>30</v>
      </c>
      <c r="E40" s="15" t="s">
        <v>199</v>
      </c>
      <c r="F40" s="15">
        <v>10</v>
      </c>
      <c r="G40" s="15" t="s">
        <v>200</v>
      </c>
      <c r="H40" s="24">
        <v>7</v>
      </c>
      <c r="I40" s="24">
        <v>57</v>
      </c>
      <c r="J40" s="24">
        <v>35</v>
      </c>
      <c r="K40" s="24">
        <v>38.5</v>
      </c>
      <c r="L40" s="24">
        <v>56</v>
      </c>
      <c r="M40" s="11">
        <f t="shared" si="0"/>
        <v>193.5</v>
      </c>
      <c r="N40" s="13" t="s">
        <v>460</v>
      </c>
    </row>
    <row r="41" spans="1:14" s="5" customFormat="1" ht="12.75">
      <c r="A41" s="8">
        <v>31</v>
      </c>
      <c r="B41" s="1"/>
      <c r="C41" s="18" t="s">
        <v>159</v>
      </c>
      <c r="D41" s="15" t="s">
        <v>34</v>
      </c>
      <c r="E41" s="15" t="s">
        <v>160</v>
      </c>
      <c r="F41" s="15">
        <v>10</v>
      </c>
      <c r="G41" s="15" t="s">
        <v>161</v>
      </c>
      <c r="H41" s="24">
        <v>61</v>
      </c>
      <c r="I41" s="24">
        <v>22</v>
      </c>
      <c r="J41" s="24">
        <v>25.5</v>
      </c>
      <c r="K41" s="24">
        <v>30</v>
      </c>
      <c r="L41" s="24">
        <v>56</v>
      </c>
      <c r="M41" s="11">
        <f t="shared" si="0"/>
        <v>194.5</v>
      </c>
      <c r="N41" s="13" t="s">
        <v>461</v>
      </c>
    </row>
    <row r="42" spans="1:14" s="5" customFormat="1" ht="12.75">
      <c r="A42" s="8">
        <v>32</v>
      </c>
      <c r="B42" s="1"/>
      <c r="C42" s="18" t="s">
        <v>195</v>
      </c>
      <c r="D42" s="1" t="s">
        <v>17</v>
      </c>
      <c r="E42" s="15" t="s">
        <v>197</v>
      </c>
      <c r="F42" s="15">
        <v>11</v>
      </c>
      <c r="G42" s="15" t="s">
        <v>196</v>
      </c>
      <c r="H42" s="24">
        <v>44.5</v>
      </c>
      <c r="I42" s="24">
        <v>9.5</v>
      </c>
      <c r="J42" s="24">
        <v>51</v>
      </c>
      <c r="K42" s="24">
        <v>41</v>
      </c>
      <c r="L42" s="24">
        <v>48.5</v>
      </c>
      <c r="M42" s="11">
        <f t="shared" si="0"/>
        <v>194.5</v>
      </c>
      <c r="N42" s="13" t="s">
        <v>462</v>
      </c>
    </row>
    <row r="43" spans="1:14" s="5" customFormat="1" ht="12.75">
      <c r="A43" s="8">
        <v>33</v>
      </c>
      <c r="B43" s="1"/>
      <c r="C43" s="18" t="s">
        <v>171</v>
      </c>
      <c r="D43" s="1" t="s">
        <v>26</v>
      </c>
      <c r="E43" s="15" t="s">
        <v>172</v>
      </c>
      <c r="F43" s="15">
        <v>10</v>
      </c>
      <c r="G43" s="15" t="s">
        <v>173</v>
      </c>
      <c r="H43" s="24">
        <v>11</v>
      </c>
      <c r="I43" s="24">
        <v>59</v>
      </c>
      <c r="J43" s="24">
        <v>42</v>
      </c>
      <c r="K43" s="24">
        <v>33</v>
      </c>
      <c r="L43" s="24">
        <v>56</v>
      </c>
      <c r="M43" s="11">
        <f aca="true" t="shared" si="1" ref="M43:M73">SUM(H43:L43)</f>
        <v>201</v>
      </c>
      <c r="N43" s="13" t="s">
        <v>463</v>
      </c>
    </row>
    <row r="44" spans="1:14" s="5" customFormat="1" ht="12.75">
      <c r="A44" s="8">
        <v>34</v>
      </c>
      <c r="B44" s="1"/>
      <c r="C44" s="18" t="s">
        <v>256</v>
      </c>
      <c r="D44" s="15" t="s">
        <v>24</v>
      </c>
      <c r="E44" s="15" t="s">
        <v>257</v>
      </c>
      <c r="F44" s="15">
        <v>11</v>
      </c>
      <c r="G44" s="15" t="s">
        <v>258</v>
      </c>
      <c r="H44" s="24">
        <v>29</v>
      </c>
      <c r="I44" s="24">
        <v>60</v>
      </c>
      <c r="J44" s="24">
        <v>50</v>
      </c>
      <c r="K44" s="24">
        <v>36</v>
      </c>
      <c r="L44" s="24">
        <v>29.5</v>
      </c>
      <c r="M44" s="11">
        <f t="shared" si="1"/>
        <v>204.5</v>
      </c>
      <c r="N44" s="13" t="s">
        <v>464</v>
      </c>
    </row>
    <row r="45" spans="1:14" s="5" customFormat="1" ht="12.75">
      <c r="A45" s="8">
        <v>35</v>
      </c>
      <c r="B45" s="1"/>
      <c r="C45" s="18" t="s">
        <v>236</v>
      </c>
      <c r="D45" s="15" t="s">
        <v>27</v>
      </c>
      <c r="E45" s="15" t="s">
        <v>237</v>
      </c>
      <c r="F45" s="15">
        <v>11</v>
      </c>
      <c r="G45" s="15" t="s">
        <v>238</v>
      </c>
      <c r="H45" s="24">
        <v>40.5</v>
      </c>
      <c r="I45" s="24">
        <v>43</v>
      </c>
      <c r="J45" s="24">
        <v>54</v>
      </c>
      <c r="K45" s="24">
        <v>40</v>
      </c>
      <c r="L45" s="24">
        <v>29.5</v>
      </c>
      <c r="M45" s="11">
        <f t="shared" si="1"/>
        <v>207</v>
      </c>
      <c r="N45" s="13" t="s">
        <v>465</v>
      </c>
    </row>
    <row r="46" spans="1:14" s="5" customFormat="1" ht="12.75">
      <c r="A46" s="8">
        <v>36</v>
      </c>
      <c r="B46" s="1"/>
      <c r="C46" s="17" t="s">
        <v>204</v>
      </c>
      <c r="D46" s="15" t="s">
        <v>19</v>
      </c>
      <c r="E46" s="1" t="s">
        <v>205</v>
      </c>
      <c r="F46" s="1">
        <v>11</v>
      </c>
      <c r="G46" s="1" t="s">
        <v>206</v>
      </c>
      <c r="H46" s="24">
        <v>60</v>
      </c>
      <c r="I46" s="24">
        <v>54</v>
      </c>
      <c r="J46" s="24">
        <v>29</v>
      </c>
      <c r="K46" s="24">
        <v>16.5</v>
      </c>
      <c r="L46" s="24">
        <v>48.5</v>
      </c>
      <c r="M46" s="11">
        <f t="shared" si="1"/>
        <v>208</v>
      </c>
      <c r="N46" s="13" t="s">
        <v>466</v>
      </c>
    </row>
    <row r="47" spans="1:14" s="5" customFormat="1" ht="12.75">
      <c r="A47" s="8">
        <v>37</v>
      </c>
      <c r="B47" s="1"/>
      <c r="C47" s="18" t="s">
        <v>156</v>
      </c>
      <c r="D47" s="1" t="s">
        <v>28</v>
      </c>
      <c r="E47" s="15" t="s">
        <v>157</v>
      </c>
      <c r="F47" s="15">
        <v>10</v>
      </c>
      <c r="G47" s="15" t="s">
        <v>158</v>
      </c>
      <c r="H47" s="24">
        <v>39</v>
      </c>
      <c r="I47" s="24">
        <v>40</v>
      </c>
      <c r="J47" s="24">
        <v>38</v>
      </c>
      <c r="K47" s="24">
        <v>62</v>
      </c>
      <c r="L47" s="24">
        <v>39</v>
      </c>
      <c r="M47" s="11">
        <f t="shared" si="1"/>
        <v>218</v>
      </c>
      <c r="N47" s="13" t="s">
        <v>467</v>
      </c>
    </row>
    <row r="48" spans="1:14" s="5" customFormat="1" ht="12.75">
      <c r="A48" s="8">
        <v>38</v>
      </c>
      <c r="B48" s="1"/>
      <c r="C48" s="18" t="s">
        <v>142</v>
      </c>
      <c r="D48" s="1" t="s">
        <v>81</v>
      </c>
      <c r="E48" s="15" t="s">
        <v>141</v>
      </c>
      <c r="F48" s="15">
        <v>11</v>
      </c>
      <c r="G48" s="15" t="s">
        <v>143</v>
      </c>
      <c r="H48" s="24">
        <v>35</v>
      </c>
      <c r="I48" s="24">
        <v>33</v>
      </c>
      <c r="J48" s="24">
        <v>59</v>
      </c>
      <c r="K48" s="24">
        <v>57</v>
      </c>
      <c r="L48" s="24">
        <v>39</v>
      </c>
      <c r="M48" s="11">
        <f t="shared" si="1"/>
        <v>223</v>
      </c>
      <c r="N48" s="13" t="s">
        <v>468</v>
      </c>
    </row>
    <row r="49" spans="1:14" s="5" customFormat="1" ht="12.75">
      <c r="A49" s="8">
        <v>39</v>
      </c>
      <c r="B49" s="1"/>
      <c r="C49" s="18" t="s">
        <v>189</v>
      </c>
      <c r="D49" s="15" t="s">
        <v>21</v>
      </c>
      <c r="E49" s="15" t="s">
        <v>190</v>
      </c>
      <c r="F49" s="15">
        <v>10</v>
      </c>
      <c r="G49" s="15" t="s">
        <v>191</v>
      </c>
      <c r="H49" s="24">
        <v>46</v>
      </c>
      <c r="I49" s="24">
        <v>49</v>
      </c>
      <c r="J49" s="24">
        <v>63</v>
      </c>
      <c r="K49" s="24">
        <v>45.5</v>
      </c>
      <c r="L49" s="24">
        <v>21.5</v>
      </c>
      <c r="M49" s="11">
        <f t="shared" si="1"/>
        <v>225</v>
      </c>
      <c r="N49" s="13" t="s">
        <v>435</v>
      </c>
    </row>
    <row r="50" spans="1:14" s="5" customFormat="1" ht="12.75">
      <c r="A50" s="8">
        <v>40</v>
      </c>
      <c r="B50" s="1"/>
      <c r="C50" s="18" t="s">
        <v>262</v>
      </c>
      <c r="D50" s="15" t="s">
        <v>25</v>
      </c>
      <c r="E50" s="15" t="s">
        <v>263</v>
      </c>
      <c r="F50" s="15">
        <v>10</v>
      </c>
      <c r="G50" s="15" t="s">
        <v>264</v>
      </c>
      <c r="H50" s="24">
        <v>56</v>
      </c>
      <c r="I50" s="24">
        <v>50</v>
      </c>
      <c r="J50" s="24">
        <v>43</v>
      </c>
      <c r="K50" s="24">
        <v>50</v>
      </c>
      <c r="L50" s="24">
        <v>29.5</v>
      </c>
      <c r="M50" s="11">
        <f t="shared" si="1"/>
        <v>228.5</v>
      </c>
      <c r="N50" s="13" t="s">
        <v>469</v>
      </c>
    </row>
    <row r="51" spans="1:14" s="5" customFormat="1" ht="12.75">
      <c r="A51" s="8">
        <v>41</v>
      </c>
      <c r="B51" s="1"/>
      <c r="C51" s="18" t="s">
        <v>135</v>
      </c>
      <c r="D51" s="15" t="s">
        <v>14</v>
      </c>
      <c r="E51" s="15" t="s">
        <v>136</v>
      </c>
      <c r="F51" s="15">
        <v>11</v>
      </c>
      <c r="G51" s="15" t="s">
        <v>137</v>
      </c>
      <c r="H51" s="24">
        <v>55</v>
      </c>
      <c r="I51" s="24">
        <v>55</v>
      </c>
      <c r="J51" s="24">
        <v>27</v>
      </c>
      <c r="K51" s="24">
        <v>53</v>
      </c>
      <c r="L51" s="24">
        <v>39</v>
      </c>
      <c r="M51" s="11">
        <f t="shared" si="1"/>
        <v>229</v>
      </c>
      <c r="N51" s="13" t="s">
        <v>470</v>
      </c>
    </row>
    <row r="52" spans="1:14" s="5" customFormat="1" ht="12.75">
      <c r="A52" s="8">
        <v>42</v>
      </c>
      <c r="B52" s="1"/>
      <c r="C52" s="17" t="s">
        <v>424</v>
      </c>
      <c r="D52" s="1" t="s">
        <v>45</v>
      </c>
      <c r="E52" s="1" t="s">
        <v>425</v>
      </c>
      <c r="F52" s="1">
        <v>9</v>
      </c>
      <c r="G52" s="1" t="s">
        <v>426</v>
      </c>
      <c r="H52" s="24">
        <v>57</v>
      </c>
      <c r="I52" s="24">
        <v>38</v>
      </c>
      <c r="J52" s="24">
        <v>40</v>
      </c>
      <c r="K52" s="24">
        <v>60</v>
      </c>
      <c r="L52" s="24">
        <v>48.5</v>
      </c>
      <c r="M52" s="11">
        <f t="shared" si="1"/>
        <v>243.5</v>
      </c>
      <c r="N52" s="13" t="s">
        <v>471</v>
      </c>
    </row>
    <row r="53" spans="1:14" s="5" customFormat="1" ht="13.5" thickBot="1">
      <c r="A53" s="8">
        <v>43</v>
      </c>
      <c r="B53" s="10"/>
      <c r="C53" s="23" t="s">
        <v>201</v>
      </c>
      <c r="D53" s="9" t="s">
        <v>29</v>
      </c>
      <c r="E53" s="9" t="s">
        <v>202</v>
      </c>
      <c r="F53" s="9">
        <v>10</v>
      </c>
      <c r="G53" s="9" t="s">
        <v>203</v>
      </c>
      <c r="H53" s="26">
        <v>63</v>
      </c>
      <c r="I53" s="26">
        <v>58</v>
      </c>
      <c r="J53" s="26">
        <v>60</v>
      </c>
      <c r="K53" s="26">
        <v>55</v>
      </c>
      <c r="L53" s="26">
        <v>48.5</v>
      </c>
      <c r="M53" s="20">
        <f t="shared" si="1"/>
        <v>284.5</v>
      </c>
      <c r="N53" s="13" t="s">
        <v>472</v>
      </c>
    </row>
    <row r="54" spans="1:14" s="5" customFormat="1" ht="12.75">
      <c r="A54" s="8">
        <v>44</v>
      </c>
      <c r="B54" s="7"/>
      <c r="C54" s="19" t="s">
        <v>120</v>
      </c>
      <c r="D54" s="7" t="s">
        <v>36</v>
      </c>
      <c r="E54" s="7" t="s">
        <v>121</v>
      </c>
      <c r="F54" s="7">
        <v>11</v>
      </c>
      <c r="G54" s="7" t="s">
        <v>122</v>
      </c>
      <c r="H54" s="25">
        <v>49</v>
      </c>
      <c r="I54" s="25">
        <v>6</v>
      </c>
      <c r="J54" s="25">
        <v>11</v>
      </c>
      <c r="K54" s="25">
        <v>5</v>
      </c>
      <c r="L54" s="25">
        <v>1.5</v>
      </c>
      <c r="M54" s="12">
        <f t="shared" si="1"/>
        <v>72.5</v>
      </c>
      <c r="N54" s="14" t="s">
        <v>437</v>
      </c>
    </row>
    <row r="55" spans="1:14" s="5" customFormat="1" ht="12.75">
      <c r="A55" s="8">
        <v>45</v>
      </c>
      <c r="B55" s="1"/>
      <c r="C55" s="17" t="s">
        <v>126</v>
      </c>
      <c r="D55" s="1" t="s">
        <v>65</v>
      </c>
      <c r="E55" s="1" t="s">
        <v>127</v>
      </c>
      <c r="F55" s="1">
        <v>11</v>
      </c>
      <c r="G55" s="1" t="s">
        <v>128</v>
      </c>
      <c r="H55" s="24">
        <v>27.5</v>
      </c>
      <c r="I55" s="24">
        <v>35.5</v>
      </c>
      <c r="J55" s="24">
        <v>15</v>
      </c>
      <c r="K55" s="24">
        <v>2</v>
      </c>
      <c r="L55" s="24">
        <v>4</v>
      </c>
      <c r="M55" s="11">
        <f t="shared" si="1"/>
        <v>84</v>
      </c>
      <c r="N55" s="13" t="s">
        <v>430</v>
      </c>
    </row>
    <row r="56" spans="1:14" s="5" customFormat="1" ht="12.75">
      <c r="A56" s="8">
        <v>46</v>
      </c>
      <c r="B56" s="1"/>
      <c r="C56" s="19" t="s">
        <v>222</v>
      </c>
      <c r="D56" s="7" t="s">
        <v>68</v>
      </c>
      <c r="E56" s="7" t="s">
        <v>223</v>
      </c>
      <c r="F56" s="7">
        <v>10</v>
      </c>
      <c r="G56" s="7" t="s">
        <v>224</v>
      </c>
      <c r="H56" s="25">
        <v>26</v>
      </c>
      <c r="I56" s="25">
        <v>5</v>
      </c>
      <c r="J56" s="25">
        <v>8</v>
      </c>
      <c r="K56" s="25">
        <v>6</v>
      </c>
      <c r="L56" s="25">
        <v>39</v>
      </c>
      <c r="M56" s="12">
        <f t="shared" si="1"/>
        <v>84</v>
      </c>
      <c r="N56" s="14" t="s">
        <v>430</v>
      </c>
    </row>
    <row r="57" spans="1:14" s="5" customFormat="1" ht="12.75">
      <c r="A57" s="8">
        <v>47</v>
      </c>
      <c r="B57" s="1"/>
      <c r="C57" s="17" t="s">
        <v>219</v>
      </c>
      <c r="D57" s="1" t="s">
        <v>64</v>
      </c>
      <c r="E57" s="1" t="s">
        <v>221</v>
      </c>
      <c r="F57" s="1">
        <v>10</v>
      </c>
      <c r="G57" s="1" t="s">
        <v>220</v>
      </c>
      <c r="H57" s="24">
        <v>5</v>
      </c>
      <c r="I57" s="24">
        <v>30</v>
      </c>
      <c r="J57" s="24">
        <v>36</v>
      </c>
      <c r="K57" s="24">
        <v>20.5</v>
      </c>
      <c r="L57" s="24">
        <v>3</v>
      </c>
      <c r="M57" s="11">
        <f t="shared" si="1"/>
        <v>94.5</v>
      </c>
      <c r="N57" s="13" t="s">
        <v>438</v>
      </c>
    </row>
    <row r="58" spans="1:14" s="5" customFormat="1" ht="12.75">
      <c r="A58" s="8">
        <v>48</v>
      </c>
      <c r="B58" s="1"/>
      <c r="C58" s="17" t="s">
        <v>228</v>
      </c>
      <c r="D58" s="1" t="s">
        <v>70</v>
      </c>
      <c r="E58" s="1" t="s">
        <v>229</v>
      </c>
      <c r="F58" s="1">
        <v>10</v>
      </c>
      <c r="G58" s="1" t="s">
        <v>230</v>
      </c>
      <c r="H58" s="24">
        <v>34</v>
      </c>
      <c r="I58" s="24">
        <v>24</v>
      </c>
      <c r="J58" s="24">
        <v>1</v>
      </c>
      <c r="K58" s="24">
        <v>13</v>
      </c>
      <c r="L58" s="24">
        <v>29.5</v>
      </c>
      <c r="M58" s="11">
        <f t="shared" si="1"/>
        <v>101.5</v>
      </c>
      <c r="N58" s="22" t="s">
        <v>432</v>
      </c>
    </row>
    <row r="59" spans="1:14" s="5" customFormat="1" ht="12.75">
      <c r="A59" s="8">
        <v>49</v>
      </c>
      <c r="B59" s="1"/>
      <c r="C59" s="17" t="s">
        <v>421</v>
      </c>
      <c r="D59" s="1" t="s">
        <v>53</v>
      </c>
      <c r="E59" s="1" t="s">
        <v>422</v>
      </c>
      <c r="F59" s="1">
        <v>11</v>
      </c>
      <c r="G59" s="1" t="s">
        <v>423</v>
      </c>
      <c r="H59" s="24">
        <v>47</v>
      </c>
      <c r="I59" s="24">
        <v>3</v>
      </c>
      <c r="J59" s="24">
        <v>21</v>
      </c>
      <c r="K59" s="24">
        <v>9.5</v>
      </c>
      <c r="L59" s="24">
        <v>21.5</v>
      </c>
      <c r="M59" s="11">
        <f t="shared" si="1"/>
        <v>102</v>
      </c>
      <c r="N59" s="22" t="s">
        <v>439</v>
      </c>
    </row>
    <row r="60" spans="1:14" s="5" customFormat="1" ht="12.75">
      <c r="A60" s="8">
        <v>50</v>
      </c>
      <c r="B60" s="1"/>
      <c r="C60" s="17" t="s">
        <v>132</v>
      </c>
      <c r="D60" s="1" t="s">
        <v>73</v>
      </c>
      <c r="E60" s="1" t="s">
        <v>133</v>
      </c>
      <c r="F60" s="1">
        <v>11</v>
      </c>
      <c r="G60" s="1" t="s">
        <v>134</v>
      </c>
      <c r="H60" s="24">
        <v>16</v>
      </c>
      <c r="I60" s="24">
        <v>7</v>
      </c>
      <c r="J60" s="24">
        <v>31</v>
      </c>
      <c r="K60" s="24">
        <v>54</v>
      </c>
      <c r="L60" s="24">
        <v>14</v>
      </c>
      <c r="M60" s="11">
        <f t="shared" si="1"/>
        <v>122</v>
      </c>
      <c r="N60" s="22" t="s">
        <v>440</v>
      </c>
    </row>
    <row r="61" spans="1:14" s="5" customFormat="1" ht="12.75">
      <c r="A61" s="8">
        <v>51</v>
      </c>
      <c r="B61" s="1"/>
      <c r="C61" s="17" t="s">
        <v>249</v>
      </c>
      <c r="D61" s="1" t="s">
        <v>72</v>
      </c>
      <c r="E61" s="1" t="s">
        <v>250</v>
      </c>
      <c r="F61" s="1">
        <v>11</v>
      </c>
      <c r="G61" s="1" t="s">
        <v>251</v>
      </c>
      <c r="H61" s="24">
        <v>52</v>
      </c>
      <c r="I61" s="24">
        <v>4</v>
      </c>
      <c r="J61" s="24">
        <v>18</v>
      </c>
      <c r="K61" s="24">
        <v>45.5</v>
      </c>
      <c r="L61" s="24">
        <v>6</v>
      </c>
      <c r="M61" s="11">
        <f t="shared" si="1"/>
        <v>125.5</v>
      </c>
      <c r="N61" s="22" t="s">
        <v>441</v>
      </c>
    </row>
    <row r="62" spans="1:14" s="5" customFormat="1" ht="12.75">
      <c r="A62" s="8">
        <v>52</v>
      </c>
      <c r="B62" s="1"/>
      <c r="C62" s="17" t="s">
        <v>123</v>
      </c>
      <c r="D62" s="1" t="s">
        <v>66</v>
      </c>
      <c r="E62" s="1" t="s">
        <v>124</v>
      </c>
      <c r="F62" s="1">
        <v>11</v>
      </c>
      <c r="G62" s="1" t="s">
        <v>125</v>
      </c>
      <c r="H62" s="24">
        <v>9</v>
      </c>
      <c r="I62" s="24">
        <v>37</v>
      </c>
      <c r="J62" s="24">
        <v>17</v>
      </c>
      <c r="K62" s="24">
        <v>51</v>
      </c>
      <c r="L62" s="24">
        <v>14</v>
      </c>
      <c r="M62" s="11">
        <f t="shared" si="1"/>
        <v>128</v>
      </c>
      <c r="N62" s="22" t="s">
        <v>433</v>
      </c>
    </row>
    <row r="63" spans="1:14" s="5" customFormat="1" ht="12.75">
      <c r="A63" s="8">
        <v>53</v>
      </c>
      <c r="B63" s="1"/>
      <c r="C63" s="18" t="s">
        <v>231</v>
      </c>
      <c r="D63" s="1" t="s">
        <v>78</v>
      </c>
      <c r="E63" s="15" t="s">
        <v>232</v>
      </c>
      <c r="F63" s="15">
        <v>10</v>
      </c>
      <c r="G63" s="15" t="s">
        <v>233</v>
      </c>
      <c r="H63" s="24">
        <v>24.5</v>
      </c>
      <c r="I63" s="24">
        <v>29</v>
      </c>
      <c r="J63" s="24">
        <v>61</v>
      </c>
      <c r="K63" s="24">
        <v>1</v>
      </c>
      <c r="L63" s="24">
        <v>21.5</v>
      </c>
      <c r="M63" s="11">
        <f t="shared" si="1"/>
        <v>137</v>
      </c>
      <c r="N63" s="22" t="s">
        <v>442</v>
      </c>
    </row>
    <row r="64" spans="1:14" s="5" customFormat="1" ht="12.75">
      <c r="A64" s="8">
        <v>54</v>
      </c>
      <c r="B64" s="1"/>
      <c r="C64" s="18" t="s">
        <v>225</v>
      </c>
      <c r="D64" s="1" t="s">
        <v>69</v>
      </c>
      <c r="E64" s="15" t="s">
        <v>226</v>
      </c>
      <c r="F64" s="15">
        <v>10</v>
      </c>
      <c r="G64" s="15" t="s">
        <v>227</v>
      </c>
      <c r="H64" s="24">
        <v>22</v>
      </c>
      <c r="I64" s="24">
        <v>23</v>
      </c>
      <c r="J64" s="24">
        <v>25.5</v>
      </c>
      <c r="K64" s="24">
        <v>12</v>
      </c>
      <c r="L64" s="24">
        <v>56</v>
      </c>
      <c r="M64" s="11">
        <f t="shared" si="1"/>
        <v>138.5</v>
      </c>
      <c r="N64" s="22" t="s">
        <v>443</v>
      </c>
    </row>
    <row r="65" spans="1:14" s="5" customFormat="1" ht="12.75">
      <c r="A65" s="8">
        <v>55</v>
      </c>
      <c r="B65" s="1"/>
      <c r="C65" s="17" t="s">
        <v>87</v>
      </c>
      <c r="D65" s="1" t="s">
        <v>37</v>
      </c>
      <c r="E65" s="1" t="s">
        <v>88</v>
      </c>
      <c r="F65" s="1">
        <v>11</v>
      </c>
      <c r="G65" s="1" t="s">
        <v>89</v>
      </c>
      <c r="H65" s="24">
        <v>40.5</v>
      </c>
      <c r="I65" s="24">
        <v>11</v>
      </c>
      <c r="J65" s="24">
        <v>13</v>
      </c>
      <c r="K65" s="24">
        <v>26.5</v>
      </c>
      <c r="L65" s="24">
        <v>56</v>
      </c>
      <c r="M65" s="11">
        <f t="shared" si="1"/>
        <v>147</v>
      </c>
      <c r="N65" s="22" t="s">
        <v>444</v>
      </c>
    </row>
    <row r="66" spans="1:14" s="5" customFormat="1" ht="12.75">
      <c r="A66" s="8">
        <v>56</v>
      </c>
      <c r="B66" s="1"/>
      <c r="C66" s="17" t="s">
        <v>252</v>
      </c>
      <c r="D66" s="1" t="s">
        <v>71</v>
      </c>
      <c r="E66" s="1" t="s">
        <v>232</v>
      </c>
      <c r="F66" s="1">
        <v>11</v>
      </c>
      <c r="G66" s="1" t="s">
        <v>248</v>
      </c>
      <c r="H66" s="24">
        <v>3</v>
      </c>
      <c r="I66" s="24">
        <v>41.5</v>
      </c>
      <c r="J66" s="24">
        <v>37</v>
      </c>
      <c r="K66" s="24">
        <v>42.5</v>
      </c>
      <c r="L66" s="24">
        <v>39</v>
      </c>
      <c r="M66" s="11">
        <f t="shared" si="1"/>
        <v>163</v>
      </c>
      <c r="N66" s="22" t="s">
        <v>434</v>
      </c>
    </row>
    <row r="67" spans="1:14" s="5" customFormat="1" ht="12.75">
      <c r="A67" s="8">
        <v>57</v>
      </c>
      <c r="B67" s="1"/>
      <c r="C67" s="17" t="s">
        <v>192</v>
      </c>
      <c r="D67" s="1" t="s">
        <v>77</v>
      </c>
      <c r="E67" s="1" t="s">
        <v>193</v>
      </c>
      <c r="F67" s="1">
        <v>11</v>
      </c>
      <c r="G67" s="1" t="s">
        <v>194</v>
      </c>
      <c r="H67" s="24">
        <v>38</v>
      </c>
      <c r="I67" s="24">
        <v>44</v>
      </c>
      <c r="J67" s="24">
        <v>20</v>
      </c>
      <c r="K67" s="24">
        <v>9.5</v>
      </c>
      <c r="L67" s="24">
        <v>60.5</v>
      </c>
      <c r="M67" s="11">
        <f t="shared" si="1"/>
        <v>172</v>
      </c>
      <c r="N67" s="22" t="s">
        <v>445</v>
      </c>
    </row>
    <row r="68" spans="1:14" s="5" customFormat="1" ht="12.75">
      <c r="A68" s="8">
        <v>58</v>
      </c>
      <c r="B68" s="1"/>
      <c r="C68" s="17" t="s">
        <v>85</v>
      </c>
      <c r="D68" s="15" t="s">
        <v>35</v>
      </c>
      <c r="E68" s="1" t="s">
        <v>84</v>
      </c>
      <c r="F68" s="1">
        <v>10</v>
      </c>
      <c r="G68" s="1" t="s">
        <v>86</v>
      </c>
      <c r="H68" s="24">
        <v>30</v>
      </c>
      <c r="I68" s="24">
        <v>34</v>
      </c>
      <c r="J68" s="24">
        <v>34</v>
      </c>
      <c r="K68" s="24">
        <v>26.5</v>
      </c>
      <c r="L68" s="24">
        <v>56</v>
      </c>
      <c r="M68" s="11">
        <f t="shared" si="1"/>
        <v>180.5</v>
      </c>
      <c r="N68" s="22" t="s">
        <v>446</v>
      </c>
    </row>
    <row r="69" spans="1:14" s="5" customFormat="1" ht="12.75">
      <c r="A69" s="8">
        <v>59</v>
      </c>
      <c r="B69" s="1"/>
      <c r="C69" s="17" t="s">
        <v>234</v>
      </c>
      <c r="D69" s="1" t="s">
        <v>63</v>
      </c>
      <c r="E69" s="1" t="s">
        <v>169</v>
      </c>
      <c r="F69" s="1">
        <v>11</v>
      </c>
      <c r="G69" s="1" t="s">
        <v>235</v>
      </c>
      <c r="H69" s="24">
        <v>62</v>
      </c>
      <c r="I69" s="24">
        <v>61</v>
      </c>
      <c r="J69" s="24">
        <v>24</v>
      </c>
      <c r="K69" s="24">
        <v>4</v>
      </c>
      <c r="L69" s="24">
        <v>29.5</v>
      </c>
      <c r="M69" s="11">
        <f t="shared" si="1"/>
        <v>180.5</v>
      </c>
      <c r="N69" s="22" t="s">
        <v>446</v>
      </c>
    </row>
    <row r="70" spans="1:14" s="5" customFormat="1" ht="12.75">
      <c r="A70" s="8">
        <v>60</v>
      </c>
      <c r="B70" s="1"/>
      <c r="C70" s="17" t="s">
        <v>108</v>
      </c>
      <c r="D70" s="1" t="s">
        <v>74</v>
      </c>
      <c r="E70" s="1" t="s">
        <v>109</v>
      </c>
      <c r="F70" s="1">
        <v>10</v>
      </c>
      <c r="G70" s="1" t="s">
        <v>110</v>
      </c>
      <c r="H70" s="24">
        <v>3</v>
      </c>
      <c r="I70" s="24">
        <v>63</v>
      </c>
      <c r="J70" s="24">
        <v>32</v>
      </c>
      <c r="K70" s="24">
        <v>34.5</v>
      </c>
      <c r="L70" s="24">
        <v>48.5</v>
      </c>
      <c r="M70" s="11">
        <f t="shared" si="1"/>
        <v>181</v>
      </c>
      <c r="N70" s="22" t="s">
        <v>448</v>
      </c>
    </row>
    <row r="71" spans="1:14" s="5" customFormat="1" ht="12.75">
      <c r="A71" s="8">
        <v>61</v>
      </c>
      <c r="B71" s="1"/>
      <c r="C71" s="17" t="s">
        <v>96</v>
      </c>
      <c r="D71" s="1" t="s">
        <v>67</v>
      </c>
      <c r="E71" s="1" t="s">
        <v>97</v>
      </c>
      <c r="F71" s="1">
        <v>11</v>
      </c>
      <c r="G71" s="1" t="s">
        <v>98</v>
      </c>
      <c r="H71" s="24">
        <v>32.5</v>
      </c>
      <c r="I71" s="24">
        <v>13.5</v>
      </c>
      <c r="J71" s="24">
        <v>56</v>
      </c>
      <c r="K71" s="24">
        <v>32</v>
      </c>
      <c r="L71" s="24">
        <v>48.5</v>
      </c>
      <c r="M71" s="11">
        <f t="shared" si="1"/>
        <v>182.5</v>
      </c>
      <c r="N71" s="22" t="s">
        <v>449</v>
      </c>
    </row>
    <row r="72" spans="1:14" s="5" customFormat="1" ht="12.75">
      <c r="A72" s="8">
        <v>62</v>
      </c>
      <c r="B72" s="1"/>
      <c r="C72" s="17" t="s">
        <v>138</v>
      </c>
      <c r="D72" s="1" t="s">
        <v>75</v>
      </c>
      <c r="E72" s="1" t="s">
        <v>139</v>
      </c>
      <c r="F72" s="1">
        <v>11</v>
      </c>
      <c r="G72" s="1" t="s">
        <v>140</v>
      </c>
      <c r="H72" s="24">
        <v>11</v>
      </c>
      <c r="I72" s="24">
        <v>62</v>
      </c>
      <c r="J72" s="24">
        <v>62</v>
      </c>
      <c r="K72" s="24">
        <v>29</v>
      </c>
      <c r="L72" s="24">
        <v>48.5</v>
      </c>
      <c r="M72" s="11">
        <f t="shared" si="1"/>
        <v>212.5</v>
      </c>
      <c r="N72" s="22" t="s">
        <v>450</v>
      </c>
    </row>
    <row r="73" spans="1:14" s="5" customFormat="1" ht="12.75">
      <c r="A73" s="8">
        <v>63</v>
      </c>
      <c r="B73" s="1"/>
      <c r="C73" s="17" t="s">
        <v>168</v>
      </c>
      <c r="D73" s="15" t="s">
        <v>38</v>
      </c>
      <c r="E73" s="1" t="s">
        <v>169</v>
      </c>
      <c r="F73" s="1">
        <v>10</v>
      </c>
      <c r="G73" s="1" t="s">
        <v>170</v>
      </c>
      <c r="H73" s="24">
        <v>58.5</v>
      </c>
      <c r="I73" s="24">
        <v>9.5</v>
      </c>
      <c r="J73" s="24">
        <v>58</v>
      </c>
      <c r="K73" s="24">
        <v>59</v>
      </c>
      <c r="L73" s="24">
        <v>39</v>
      </c>
      <c r="M73" s="11">
        <f t="shared" si="1"/>
        <v>224</v>
      </c>
      <c r="N73" s="22" t="s">
        <v>451</v>
      </c>
    </row>
  </sheetData>
  <mergeCells count="1">
    <mergeCell ref="D7:K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="110" zoomScaleNormal="90" zoomScaleSheetLayoutView="110" workbookViewId="0" topLeftCell="A7">
      <selection activeCell="F53" sqref="F53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28125" style="0" customWidth="1"/>
    <col min="4" max="4" width="16.57421875" style="0" customWidth="1"/>
    <col min="5" max="5" width="24.421875" style="5" bestFit="1" customWidth="1"/>
    <col min="6" max="6" width="5.57421875" style="0" customWidth="1"/>
    <col min="7" max="7" width="17.140625" style="0" customWidth="1"/>
    <col min="8" max="8" width="7.00390625" style="0" customWidth="1"/>
    <col min="9" max="9" width="6.8515625" style="0" customWidth="1"/>
    <col min="10" max="10" width="6.421875" style="0" customWidth="1"/>
    <col min="11" max="11" width="6.28125" style="0" customWidth="1"/>
    <col min="12" max="12" width="7.140625" style="0" customWidth="1"/>
    <col min="13" max="13" width="5.421875" style="0" bestFit="1" customWidth="1"/>
    <col min="14" max="14" width="6.28125" style="0" customWidth="1"/>
  </cols>
  <sheetData>
    <row r="1" spans="1:14" ht="12.7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3"/>
      <c r="B2" s="33"/>
      <c r="C2" s="33" t="s">
        <v>39</v>
      </c>
      <c r="D2" s="33"/>
      <c r="E2" s="34"/>
      <c r="F2" s="33"/>
      <c r="G2" s="33"/>
      <c r="H2" s="33"/>
      <c r="I2" s="33"/>
      <c r="J2" s="33" t="s">
        <v>39</v>
      </c>
      <c r="K2" s="33"/>
      <c r="L2" s="33"/>
      <c r="M2" s="33"/>
      <c r="N2" s="33"/>
    </row>
    <row r="3" spans="1:14" ht="12.75">
      <c r="A3" s="33"/>
      <c r="B3" s="33"/>
      <c r="C3" s="33" t="s">
        <v>40</v>
      </c>
      <c r="D3" s="33"/>
      <c r="E3" s="34"/>
      <c r="F3" s="33"/>
      <c r="G3" s="33"/>
      <c r="H3" s="33"/>
      <c r="I3" s="33"/>
      <c r="J3" s="33" t="s">
        <v>41</v>
      </c>
      <c r="K3" s="33"/>
      <c r="L3" s="33"/>
      <c r="M3" s="33"/>
      <c r="N3" s="33"/>
    </row>
    <row r="4" spans="1:14" ht="12.75">
      <c r="A4" s="33"/>
      <c r="B4" s="33"/>
      <c r="C4" s="33" t="s">
        <v>54</v>
      </c>
      <c r="D4" s="33"/>
      <c r="E4" s="34"/>
      <c r="F4" s="33"/>
      <c r="G4" s="33"/>
      <c r="H4" s="33"/>
      <c r="I4" s="33"/>
      <c r="J4" s="33" t="s">
        <v>42</v>
      </c>
      <c r="K4" s="33"/>
      <c r="L4" s="33"/>
      <c r="M4" s="33"/>
      <c r="N4" s="33"/>
    </row>
    <row r="5" spans="1:14" ht="12.75">
      <c r="A5" s="33"/>
      <c r="B5" s="33"/>
      <c r="C5" s="33"/>
      <c r="D5" s="33"/>
      <c r="E5" s="34"/>
      <c r="F5" s="33"/>
      <c r="G5" s="33"/>
      <c r="H5" s="33"/>
      <c r="I5" s="33"/>
      <c r="J5" s="33"/>
      <c r="K5" s="33"/>
      <c r="L5" s="33"/>
      <c r="M5" s="33"/>
      <c r="N5" s="33"/>
    </row>
    <row r="6" spans="1:14" ht="12.75">
      <c r="A6" s="33"/>
      <c r="B6" s="33"/>
      <c r="C6" s="33"/>
      <c r="D6" s="33"/>
      <c r="E6" s="34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33"/>
      <c r="B7" s="33"/>
      <c r="C7" s="33"/>
      <c r="D7" s="35" t="s">
        <v>83</v>
      </c>
      <c r="E7" s="35"/>
      <c r="F7" s="35"/>
      <c r="G7" s="35"/>
      <c r="H7" s="35"/>
      <c r="I7" s="35"/>
      <c r="J7" s="35"/>
      <c r="K7" s="33"/>
      <c r="L7" s="33"/>
      <c r="M7" s="33"/>
      <c r="N7" s="33"/>
    </row>
    <row r="8" spans="1:14" ht="12.75">
      <c r="A8" s="33"/>
      <c r="B8" s="33"/>
      <c r="C8" s="33"/>
      <c r="D8" s="36"/>
      <c r="E8" s="37"/>
      <c r="F8" s="36"/>
      <c r="G8" s="36"/>
      <c r="H8" s="36"/>
      <c r="I8" s="36"/>
      <c r="J8" s="33"/>
      <c r="K8" s="33"/>
      <c r="L8" s="33"/>
      <c r="M8" s="33"/>
      <c r="N8" s="33"/>
    </row>
    <row r="9" spans="1:14" ht="12" customHeight="1">
      <c r="A9" s="33"/>
      <c r="B9" s="33"/>
      <c r="C9" s="33"/>
      <c r="D9" s="33"/>
      <c r="E9" s="34"/>
      <c r="F9" s="33"/>
      <c r="G9" s="33"/>
      <c r="H9" s="33"/>
      <c r="I9" s="33"/>
      <c r="J9" s="33"/>
      <c r="K9" s="33"/>
      <c r="L9" s="33"/>
      <c r="M9" s="33"/>
      <c r="N9" s="33"/>
    </row>
    <row r="10" spans="1:14" ht="57.75" customHeight="1">
      <c r="A10" s="38" t="s">
        <v>79</v>
      </c>
      <c r="B10" s="38" t="s">
        <v>80</v>
      </c>
      <c r="C10" s="39" t="s">
        <v>0</v>
      </c>
      <c r="D10" s="39" t="s">
        <v>1</v>
      </c>
      <c r="E10" s="39" t="s">
        <v>2</v>
      </c>
      <c r="F10" s="39" t="s">
        <v>3</v>
      </c>
      <c r="G10" s="39" t="s">
        <v>11</v>
      </c>
      <c r="H10" s="38" t="s">
        <v>4</v>
      </c>
      <c r="I10" s="38" t="s">
        <v>5</v>
      </c>
      <c r="J10" s="38" t="s">
        <v>6</v>
      </c>
      <c r="K10" s="38" t="s">
        <v>7</v>
      </c>
      <c r="L10" s="38" t="s">
        <v>82</v>
      </c>
      <c r="M10" s="38" t="s">
        <v>8</v>
      </c>
      <c r="N10" s="38" t="s">
        <v>9</v>
      </c>
    </row>
    <row r="11" spans="1:14" ht="15" customHeight="1">
      <c r="A11" s="40">
        <v>1</v>
      </c>
      <c r="B11" s="39"/>
      <c r="C11" s="41" t="s">
        <v>309</v>
      </c>
      <c r="D11" s="39" t="s">
        <v>81</v>
      </c>
      <c r="E11" s="39" t="s">
        <v>310</v>
      </c>
      <c r="F11" s="41">
        <v>11</v>
      </c>
      <c r="G11" s="41" t="s">
        <v>311</v>
      </c>
      <c r="H11" s="42">
        <v>24.5</v>
      </c>
      <c r="I11" s="42">
        <v>2</v>
      </c>
      <c r="J11" s="42">
        <v>10.5</v>
      </c>
      <c r="K11" s="42">
        <v>4</v>
      </c>
      <c r="L11" s="42">
        <v>16</v>
      </c>
      <c r="M11" s="43">
        <f aca="true" t="shared" si="0" ref="M11:M42">SUM(H11:L11)</f>
        <v>57</v>
      </c>
      <c r="N11" s="44" t="s">
        <v>437</v>
      </c>
    </row>
    <row r="12" spans="1:14" ht="12.75">
      <c r="A12" s="40">
        <v>2</v>
      </c>
      <c r="B12" s="39"/>
      <c r="C12" s="41" t="s">
        <v>411</v>
      </c>
      <c r="D12" s="45" t="s">
        <v>24</v>
      </c>
      <c r="E12" s="39" t="s">
        <v>412</v>
      </c>
      <c r="F12" s="41">
        <v>11</v>
      </c>
      <c r="G12" s="41" t="s">
        <v>413</v>
      </c>
      <c r="H12" s="42">
        <v>37.5</v>
      </c>
      <c r="I12" s="42">
        <v>8</v>
      </c>
      <c r="J12" s="42">
        <v>10.5</v>
      </c>
      <c r="K12" s="42">
        <v>11</v>
      </c>
      <c r="L12" s="42">
        <v>12</v>
      </c>
      <c r="M12" s="43">
        <f t="shared" si="0"/>
        <v>79</v>
      </c>
      <c r="N12" s="44" t="s">
        <v>430</v>
      </c>
    </row>
    <row r="13" spans="1:14" ht="12.75">
      <c r="A13" s="40">
        <v>3</v>
      </c>
      <c r="B13" s="39"/>
      <c r="C13" s="41" t="s">
        <v>408</v>
      </c>
      <c r="D13" s="45" t="s">
        <v>44</v>
      </c>
      <c r="E13" s="39" t="s">
        <v>409</v>
      </c>
      <c r="F13" s="41">
        <v>10</v>
      </c>
      <c r="G13" s="41" t="s">
        <v>410</v>
      </c>
      <c r="H13" s="42">
        <v>12</v>
      </c>
      <c r="I13" s="42">
        <v>1</v>
      </c>
      <c r="J13" s="42">
        <v>33.5</v>
      </c>
      <c r="K13" s="42">
        <v>5</v>
      </c>
      <c r="L13" s="42">
        <v>39.5</v>
      </c>
      <c r="M13" s="43">
        <f t="shared" si="0"/>
        <v>91</v>
      </c>
      <c r="N13" s="44" t="s">
        <v>431</v>
      </c>
    </row>
    <row r="14" spans="1:14" ht="12.75">
      <c r="A14" s="40">
        <v>4</v>
      </c>
      <c r="B14" s="39"/>
      <c r="C14" s="46" t="s">
        <v>336</v>
      </c>
      <c r="D14" s="39" t="s">
        <v>26</v>
      </c>
      <c r="E14" s="45" t="s">
        <v>172</v>
      </c>
      <c r="F14" s="46">
        <v>10</v>
      </c>
      <c r="G14" s="46" t="s">
        <v>173</v>
      </c>
      <c r="H14" s="42">
        <v>10</v>
      </c>
      <c r="I14" s="42">
        <v>36</v>
      </c>
      <c r="J14" s="42">
        <v>2</v>
      </c>
      <c r="K14" s="42">
        <v>26</v>
      </c>
      <c r="L14" s="42">
        <v>30.5</v>
      </c>
      <c r="M14" s="43">
        <f t="shared" si="0"/>
        <v>104.5</v>
      </c>
      <c r="N14" s="44" t="s">
        <v>438</v>
      </c>
    </row>
    <row r="15" spans="1:14" ht="12.75">
      <c r="A15" s="40">
        <v>5</v>
      </c>
      <c r="B15" s="39"/>
      <c r="C15" s="46" t="s">
        <v>394</v>
      </c>
      <c r="D15" s="45" t="s">
        <v>15</v>
      </c>
      <c r="E15" s="45" t="s">
        <v>240</v>
      </c>
      <c r="F15" s="46">
        <v>10</v>
      </c>
      <c r="G15" s="46" t="s">
        <v>241</v>
      </c>
      <c r="H15" s="42">
        <v>31.5</v>
      </c>
      <c r="I15" s="42">
        <v>9</v>
      </c>
      <c r="J15" s="42">
        <v>14.5</v>
      </c>
      <c r="K15" s="42">
        <v>39</v>
      </c>
      <c r="L15" s="42">
        <v>16</v>
      </c>
      <c r="M15" s="43">
        <f t="shared" si="0"/>
        <v>110</v>
      </c>
      <c r="N15" s="44" t="s">
        <v>432</v>
      </c>
    </row>
    <row r="16" spans="1:14" ht="12.75">
      <c r="A16" s="40">
        <v>6</v>
      </c>
      <c r="B16" s="39"/>
      <c r="C16" s="46" t="s">
        <v>391</v>
      </c>
      <c r="D16" s="45" t="s">
        <v>27</v>
      </c>
      <c r="E16" s="45" t="s">
        <v>392</v>
      </c>
      <c r="F16" s="46">
        <v>11</v>
      </c>
      <c r="G16" s="46" t="s">
        <v>393</v>
      </c>
      <c r="H16" s="47">
        <v>40.5</v>
      </c>
      <c r="I16" s="47">
        <v>10</v>
      </c>
      <c r="J16" s="47">
        <v>3.5</v>
      </c>
      <c r="K16" s="47">
        <v>28</v>
      </c>
      <c r="L16" s="47">
        <v>30.5</v>
      </c>
      <c r="M16" s="43">
        <f t="shared" si="0"/>
        <v>112.5</v>
      </c>
      <c r="N16" s="44" t="s">
        <v>439</v>
      </c>
    </row>
    <row r="17" spans="1:14" ht="12.75">
      <c r="A17" s="40">
        <v>7</v>
      </c>
      <c r="B17" s="39"/>
      <c r="C17" s="41" t="s">
        <v>288</v>
      </c>
      <c r="D17" s="39" t="s">
        <v>13</v>
      </c>
      <c r="E17" s="39" t="s">
        <v>286</v>
      </c>
      <c r="F17" s="41">
        <v>10</v>
      </c>
      <c r="G17" s="41" t="s">
        <v>287</v>
      </c>
      <c r="H17" s="42">
        <v>40.5</v>
      </c>
      <c r="I17" s="42">
        <v>11</v>
      </c>
      <c r="J17" s="42">
        <v>5.5</v>
      </c>
      <c r="K17" s="42">
        <v>34</v>
      </c>
      <c r="L17" s="42">
        <v>30.5</v>
      </c>
      <c r="M17" s="43">
        <f t="shared" si="0"/>
        <v>121.5</v>
      </c>
      <c r="N17" s="44" t="s">
        <v>440</v>
      </c>
    </row>
    <row r="18" spans="1:14" ht="12.75">
      <c r="A18" s="40">
        <v>8</v>
      </c>
      <c r="B18" s="39"/>
      <c r="C18" s="41" t="s">
        <v>366</v>
      </c>
      <c r="D18" s="45" t="s">
        <v>32</v>
      </c>
      <c r="E18" s="39" t="s">
        <v>367</v>
      </c>
      <c r="F18" s="41">
        <v>10</v>
      </c>
      <c r="G18" s="41" t="s">
        <v>368</v>
      </c>
      <c r="H18" s="42">
        <v>30</v>
      </c>
      <c r="I18" s="42">
        <v>43</v>
      </c>
      <c r="J18" s="42">
        <v>5.5</v>
      </c>
      <c r="K18" s="42">
        <v>37</v>
      </c>
      <c r="L18" s="42">
        <v>6.5</v>
      </c>
      <c r="M18" s="43">
        <f t="shared" si="0"/>
        <v>122</v>
      </c>
      <c r="N18" s="44" t="s">
        <v>441</v>
      </c>
    </row>
    <row r="19" spans="1:14" ht="12.75">
      <c r="A19" s="40">
        <v>9</v>
      </c>
      <c r="B19" s="39"/>
      <c r="C19" s="41" t="s">
        <v>282</v>
      </c>
      <c r="D19" s="39" t="s">
        <v>61</v>
      </c>
      <c r="E19" s="39" t="s">
        <v>105</v>
      </c>
      <c r="F19" s="41">
        <v>11</v>
      </c>
      <c r="G19" s="41" t="s">
        <v>106</v>
      </c>
      <c r="H19" s="42">
        <v>4</v>
      </c>
      <c r="I19" s="42">
        <v>5</v>
      </c>
      <c r="J19" s="42">
        <v>46</v>
      </c>
      <c r="K19" s="42">
        <v>47</v>
      </c>
      <c r="L19" s="42">
        <v>30.5</v>
      </c>
      <c r="M19" s="43">
        <f t="shared" si="0"/>
        <v>132.5</v>
      </c>
      <c r="N19" s="44" t="s">
        <v>433</v>
      </c>
    </row>
    <row r="20" spans="1:14" ht="12.75">
      <c r="A20" s="40">
        <v>10</v>
      </c>
      <c r="B20" s="39"/>
      <c r="C20" s="46" t="s">
        <v>345</v>
      </c>
      <c r="D20" s="39" t="s">
        <v>47</v>
      </c>
      <c r="E20" s="45" t="s">
        <v>343</v>
      </c>
      <c r="F20" s="46">
        <v>11</v>
      </c>
      <c r="G20" s="46" t="s">
        <v>344</v>
      </c>
      <c r="H20" s="42">
        <v>9</v>
      </c>
      <c r="I20" s="42">
        <v>25</v>
      </c>
      <c r="J20" s="42">
        <v>24</v>
      </c>
      <c r="K20" s="42">
        <v>30</v>
      </c>
      <c r="L20" s="42">
        <v>46.5</v>
      </c>
      <c r="M20" s="43">
        <f t="shared" si="0"/>
        <v>134.5</v>
      </c>
      <c r="N20" s="44" t="s">
        <v>442</v>
      </c>
    </row>
    <row r="21" spans="1:14" ht="12.75">
      <c r="A21" s="40">
        <v>11</v>
      </c>
      <c r="B21" s="39"/>
      <c r="C21" s="41" t="s">
        <v>300</v>
      </c>
      <c r="D21" s="45" t="s">
        <v>20</v>
      </c>
      <c r="E21" s="39" t="s">
        <v>130</v>
      </c>
      <c r="F21" s="41">
        <v>11</v>
      </c>
      <c r="G21" s="41" t="s">
        <v>131</v>
      </c>
      <c r="H21" s="42">
        <v>31.5</v>
      </c>
      <c r="I21" s="42">
        <v>23</v>
      </c>
      <c r="J21" s="42">
        <v>60</v>
      </c>
      <c r="K21" s="42">
        <v>15</v>
      </c>
      <c r="L21" s="42">
        <v>6.5</v>
      </c>
      <c r="M21" s="43">
        <f t="shared" si="0"/>
        <v>136</v>
      </c>
      <c r="N21" s="44" t="s">
        <v>443</v>
      </c>
    </row>
    <row r="22" spans="1:14" ht="12.75">
      <c r="A22" s="40">
        <v>12</v>
      </c>
      <c r="B22" s="39"/>
      <c r="C22" s="41" t="s">
        <v>312</v>
      </c>
      <c r="D22" s="39" t="s">
        <v>58</v>
      </c>
      <c r="E22" s="39" t="s">
        <v>313</v>
      </c>
      <c r="F22" s="41">
        <v>11</v>
      </c>
      <c r="G22" s="41" t="s">
        <v>314</v>
      </c>
      <c r="H22" s="42">
        <v>17.5</v>
      </c>
      <c r="I22" s="42">
        <v>26</v>
      </c>
      <c r="J22" s="42">
        <v>46</v>
      </c>
      <c r="K22" s="42">
        <v>28</v>
      </c>
      <c r="L22" s="42">
        <v>21.5</v>
      </c>
      <c r="M22" s="43">
        <f t="shared" si="0"/>
        <v>139</v>
      </c>
      <c r="N22" s="44" t="s">
        <v>444</v>
      </c>
    </row>
    <row r="23" spans="1:14" ht="12.75">
      <c r="A23" s="28">
        <v>13</v>
      </c>
      <c r="B23" s="29"/>
      <c r="C23" s="30" t="s">
        <v>369</v>
      </c>
      <c r="D23" s="29" t="s">
        <v>49</v>
      </c>
      <c r="E23" s="29" t="s">
        <v>370</v>
      </c>
      <c r="F23" s="30">
        <v>10</v>
      </c>
      <c r="G23" s="30" t="s">
        <v>371</v>
      </c>
      <c r="H23" s="31">
        <v>26</v>
      </c>
      <c r="I23" s="31">
        <v>38</v>
      </c>
      <c r="J23" s="31">
        <v>29</v>
      </c>
      <c r="K23" s="31">
        <v>36</v>
      </c>
      <c r="L23" s="31">
        <v>12</v>
      </c>
      <c r="M23" s="32">
        <f t="shared" si="0"/>
        <v>141</v>
      </c>
      <c r="N23" s="32" t="s">
        <v>434</v>
      </c>
    </row>
    <row r="24" spans="1:15" ht="12.75">
      <c r="A24" s="40">
        <v>14</v>
      </c>
      <c r="B24" s="39"/>
      <c r="C24" s="41" t="s">
        <v>325</v>
      </c>
      <c r="D24" s="45" t="s">
        <v>34</v>
      </c>
      <c r="E24" s="39" t="s">
        <v>326</v>
      </c>
      <c r="F24" s="41">
        <v>11</v>
      </c>
      <c r="G24" s="41" t="s">
        <v>327</v>
      </c>
      <c r="H24" s="42">
        <v>19</v>
      </c>
      <c r="I24" s="42">
        <v>6</v>
      </c>
      <c r="J24" s="42">
        <v>62.5</v>
      </c>
      <c r="K24" s="42">
        <v>9</v>
      </c>
      <c r="L24" s="42">
        <v>51.5</v>
      </c>
      <c r="M24" s="43">
        <f t="shared" si="0"/>
        <v>148</v>
      </c>
      <c r="N24" s="44" t="s">
        <v>445</v>
      </c>
      <c r="O24" s="33"/>
    </row>
    <row r="25" spans="1:15" ht="12.75">
      <c r="A25" s="40">
        <v>15</v>
      </c>
      <c r="B25" s="39"/>
      <c r="C25" s="41" t="s">
        <v>272</v>
      </c>
      <c r="D25" s="39" t="s">
        <v>48</v>
      </c>
      <c r="E25" s="39" t="s">
        <v>91</v>
      </c>
      <c r="F25" s="41">
        <v>10</v>
      </c>
      <c r="G25" s="41" t="s">
        <v>92</v>
      </c>
      <c r="H25" s="42">
        <v>42</v>
      </c>
      <c r="I25" s="42">
        <v>39</v>
      </c>
      <c r="J25" s="42">
        <v>46</v>
      </c>
      <c r="K25" s="42">
        <v>14</v>
      </c>
      <c r="L25" s="42">
        <v>21.5</v>
      </c>
      <c r="M25" s="43">
        <f t="shared" si="0"/>
        <v>162.5</v>
      </c>
      <c r="N25" s="44" t="s">
        <v>446</v>
      </c>
      <c r="O25" s="33"/>
    </row>
    <row r="26" spans="1:15" ht="12.75">
      <c r="A26" s="40">
        <v>16</v>
      </c>
      <c r="B26" s="39"/>
      <c r="C26" s="41" t="s">
        <v>359</v>
      </c>
      <c r="D26" s="45" t="s">
        <v>30</v>
      </c>
      <c r="E26" s="39" t="s">
        <v>360</v>
      </c>
      <c r="F26" s="41">
        <v>11</v>
      </c>
      <c r="G26" s="41" t="s">
        <v>361</v>
      </c>
      <c r="H26" s="42">
        <v>28</v>
      </c>
      <c r="I26" s="42">
        <v>21</v>
      </c>
      <c r="J26" s="42">
        <v>46</v>
      </c>
      <c r="K26" s="42">
        <v>13</v>
      </c>
      <c r="L26" s="42">
        <v>62</v>
      </c>
      <c r="M26" s="43">
        <f t="shared" si="0"/>
        <v>170</v>
      </c>
      <c r="N26" s="44" t="s">
        <v>447</v>
      </c>
      <c r="O26" s="33"/>
    </row>
    <row r="27" spans="1:15" ht="12.75">
      <c r="A27" s="40">
        <v>17</v>
      </c>
      <c r="B27" s="39"/>
      <c r="C27" s="41" t="s">
        <v>318</v>
      </c>
      <c r="D27" s="45" t="s">
        <v>59</v>
      </c>
      <c r="E27" s="39" t="s">
        <v>151</v>
      </c>
      <c r="F27" s="41">
        <v>11</v>
      </c>
      <c r="G27" s="41" t="s">
        <v>152</v>
      </c>
      <c r="H27" s="42">
        <v>27</v>
      </c>
      <c r="I27" s="42">
        <v>20</v>
      </c>
      <c r="J27" s="42">
        <v>46</v>
      </c>
      <c r="K27" s="42">
        <v>33</v>
      </c>
      <c r="L27" s="42">
        <v>46.5</v>
      </c>
      <c r="M27" s="43">
        <f t="shared" si="0"/>
        <v>172.5</v>
      </c>
      <c r="N27" s="44" t="s">
        <v>448</v>
      </c>
      <c r="O27" s="33"/>
    </row>
    <row r="28" spans="1:15" ht="12.75">
      <c r="A28" s="40">
        <v>18</v>
      </c>
      <c r="B28" s="39"/>
      <c r="C28" s="46" t="s">
        <v>337</v>
      </c>
      <c r="D28" s="45" t="s">
        <v>56</v>
      </c>
      <c r="E28" s="45" t="s">
        <v>338</v>
      </c>
      <c r="F28" s="46">
        <v>10</v>
      </c>
      <c r="G28" s="46" t="s">
        <v>339</v>
      </c>
      <c r="H28" s="42">
        <v>46</v>
      </c>
      <c r="I28" s="42">
        <v>17</v>
      </c>
      <c r="J28" s="42">
        <v>36</v>
      </c>
      <c r="K28" s="42">
        <v>31</v>
      </c>
      <c r="L28" s="42">
        <v>46.5</v>
      </c>
      <c r="M28" s="43">
        <f t="shared" si="0"/>
        <v>176.5</v>
      </c>
      <c r="N28" s="44" t="s">
        <v>449</v>
      </c>
      <c r="O28" s="33"/>
    </row>
    <row r="29" spans="1:15" ht="12.75">
      <c r="A29" s="40">
        <v>19</v>
      </c>
      <c r="B29" s="39"/>
      <c r="C29" s="46" t="s">
        <v>352</v>
      </c>
      <c r="D29" s="45" t="s">
        <v>21</v>
      </c>
      <c r="E29" s="45" t="s">
        <v>353</v>
      </c>
      <c r="F29" s="46">
        <v>11</v>
      </c>
      <c r="G29" s="46" t="s">
        <v>354</v>
      </c>
      <c r="H29" s="42">
        <v>37.5</v>
      </c>
      <c r="I29" s="42">
        <v>51</v>
      </c>
      <c r="J29" s="42">
        <v>21</v>
      </c>
      <c r="K29" s="42">
        <v>12</v>
      </c>
      <c r="L29" s="42">
        <v>55</v>
      </c>
      <c r="M29" s="43">
        <f t="shared" si="0"/>
        <v>176.5</v>
      </c>
      <c r="N29" s="44" t="s">
        <v>450</v>
      </c>
      <c r="O29" s="33"/>
    </row>
    <row r="30" spans="1:15" ht="12.75">
      <c r="A30" s="40">
        <v>20</v>
      </c>
      <c r="B30" s="39"/>
      <c r="C30" s="46" t="s">
        <v>279</v>
      </c>
      <c r="D30" s="45" t="s">
        <v>43</v>
      </c>
      <c r="E30" s="45" t="s">
        <v>280</v>
      </c>
      <c r="F30" s="46">
        <v>11</v>
      </c>
      <c r="G30" s="46" t="s">
        <v>281</v>
      </c>
      <c r="H30" s="42">
        <v>15</v>
      </c>
      <c r="I30" s="42">
        <v>49</v>
      </c>
      <c r="J30" s="42">
        <v>1</v>
      </c>
      <c r="K30" s="42">
        <v>55.5</v>
      </c>
      <c r="L30" s="42">
        <v>59</v>
      </c>
      <c r="M30" s="43">
        <f t="shared" si="0"/>
        <v>179.5</v>
      </c>
      <c r="N30" s="44" t="s">
        <v>451</v>
      </c>
      <c r="O30" s="33"/>
    </row>
    <row r="31" spans="1:15" ht="12.75">
      <c r="A31" s="40">
        <v>21</v>
      </c>
      <c r="B31" s="39"/>
      <c r="C31" s="46" t="s">
        <v>304</v>
      </c>
      <c r="D31" s="45" t="s">
        <v>14</v>
      </c>
      <c r="E31" s="45" t="s">
        <v>305</v>
      </c>
      <c r="F31" s="46">
        <v>11</v>
      </c>
      <c r="G31" s="46" t="s">
        <v>137</v>
      </c>
      <c r="H31" s="42">
        <v>58</v>
      </c>
      <c r="I31" s="42">
        <v>27</v>
      </c>
      <c r="J31" s="42">
        <v>21</v>
      </c>
      <c r="K31" s="42">
        <v>52.5</v>
      </c>
      <c r="L31" s="42">
        <v>30.5</v>
      </c>
      <c r="M31" s="43">
        <f t="shared" si="0"/>
        <v>189</v>
      </c>
      <c r="N31" s="44" t="s">
        <v>452</v>
      </c>
      <c r="O31" s="33"/>
    </row>
    <row r="32" spans="1:15" ht="12.75">
      <c r="A32" s="40">
        <v>22</v>
      </c>
      <c r="B32" s="39"/>
      <c r="C32" s="41" t="s">
        <v>315</v>
      </c>
      <c r="D32" s="39" t="s">
        <v>62</v>
      </c>
      <c r="E32" s="39" t="s">
        <v>316</v>
      </c>
      <c r="F32" s="41">
        <v>11</v>
      </c>
      <c r="G32" s="41" t="s">
        <v>317</v>
      </c>
      <c r="H32" s="42">
        <v>45</v>
      </c>
      <c r="I32" s="42">
        <v>31</v>
      </c>
      <c r="J32" s="42">
        <v>57.5</v>
      </c>
      <c r="K32" s="42">
        <v>40</v>
      </c>
      <c r="L32" s="42">
        <v>21.5</v>
      </c>
      <c r="M32" s="43">
        <f t="shared" si="0"/>
        <v>195</v>
      </c>
      <c r="N32" s="44" t="s">
        <v>453</v>
      </c>
      <c r="O32" s="33"/>
    </row>
    <row r="33" spans="1:15" ht="12.75">
      <c r="A33" s="40">
        <v>23</v>
      </c>
      <c r="B33" s="39"/>
      <c r="C33" s="41" t="s">
        <v>319</v>
      </c>
      <c r="D33" s="45" t="s">
        <v>23</v>
      </c>
      <c r="E33" s="39" t="s">
        <v>320</v>
      </c>
      <c r="F33" s="41">
        <v>11</v>
      </c>
      <c r="G33" s="41" t="s">
        <v>321</v>
      </c>
      <c r="H33" s="42">
        <v>56</v>
      </c>
      <c r="I33" s="42">
        <v>30</v>
      </c>
      <c r="J33" s="42">
        <v>40</v>
      </c>
      <c r="K33" s="42">
        <v>58.5</v>
      </c>
      <c r="L33" s="42">
        <v>12</v>
      </c>
      <c r="M33" s="43">
        <f t="shared" si="0"/>
        <v>196.5</v>
      </c>
      <c r="N33" s="44" t="s">
        <v>454</v>
      </c>
      <c r="O33" s="33"/>
    </row>
    <row r="34" spans="1:15" ht="12.75">
      <c r="A34" s="40">
        <v>24</v>
      </c>
      <c r="B34" s="39"/>
      <c r="C34" s="48" t="s">
        <v>346</v>
      </c>
      <c r="D34" s="39" t="s">
        <v>60</v>
      </c>
      <c r="E34" s="49" t="s">
        <v>347</v>
      </c>
      <c r="F34" s="48">
        <v>10</v>
      </c>
      <c r="G34" s="48" t="s">
        <v>348</v>
      </c>
      <c r="H34" s="50">
        <v>33.5</v>
      </c>
      <c r="I34" s="50">
        <v>48</v>
      </c>
      <c r="J34" s="50">
        <v>21</v>
      </c>
      <c r="K34" s="50">
        <v>41</v>
      </c>
      <c r="L34" s="50">
        <v>55</v>
      </c>
      <c r="M34" s="43">
        <f t="shared" si="0"/>
        <v>198.5</v>
      </c>
      <c r="N34" s="44" t="s">
        <v>455</v>
      </c>
      <c r="O34" s="33"/>
    </row>
    <row r="35" spans="1:15" ht="12.75">
      <c r="A35" s="40">
        <v>25</v>
      </c>
      <c r="B35" s="39"/>
      <c r="C35" s="41" t="s">
        <v>276</v>
      </c>
      <c r="D35" s="45" t="s">
        <v>22</v>
      </c>
      <c r="E35" s="39" t="s">
        <v>277</v>
      </c>
      <c r="F35" s="41">
        <v>10</v>
      </c>
      <c r="G35" s="41" t="s">
        <v>278</v>
      </c>
      <c r="H35" s="42">
        <v>47</v>
      </c>
      <c r="I35" s="42">
        <v>58</v>
      </c>
      <c r="J35" s="42">
        <v>3.5</v>
      </c>
      <c r="K35" s="42">
        <v>46</v>
      </c>
      <c r="L35" s="42">
        <v>46.5</v>
      </c>
      <c r="M35" s="43">
        <f t="shared" si="0"/>
        <v>201</v>
      </c>
      <c r="N35" s="44" t="s">
        <v>456</v>
      </c>
      <c r="O35" s="33"/>
    </row>
    <row r="36" spans="1:15" ht="12.75">
      <c r="A36" s="40">
        <v>26</v>
      </c>
      <c r="B36" s="39"/>
      <c r="C36" s="41" t="s">
        <v>417</v>
      </c>
      <c r="D36" s="45" t="s">
        <v>25</v>
      </c>
      <c r="E36" s="39" t="s">
        <v>263</v>
      </c>
      <c r="F36" s="41">
        <v>10</v>
      </c>
      <c r="G36" s="41" t="s">
        <v>264</v>
      </c>
      <c r="H36" s="42">
        <v>35</v>
      </c>
      <c r="I36" s="42">
        <v>42</v>
      </c>
      <c r="J36" s="42">
        <v>40</v>
      </c>
      <c r="K36" s="42">
        <v>54</v>
      </c>
      <c r="L36" s="42">
        <v>30.5</v>
      </c>
      <c r="M36" s="43">
        <f t="shared" si="0"/>
        <v>201.5</v>
      </c>
      <c r="N36" s="44" t="s">
        <v>457</v>
      </c>
      <c r="O36" s="33"/>
    </row>
    <row r="37" spans="1:15" ht="12.75">
      <c r="A37" s="40">
        <v>27</v>
      </c>
      <c r="B37" s="39"/>
      <c r="C37" s="41" t="s">
        <v>362</v>
      </c>
      <c r="D37" s="45" t="s">
        <v>29</v>
      </c>
      <c r="E37" s="39" t="s">
        <v>363</v>
      </c>
      <c r="F37" s="41">
        <v>10</v>
      </c>
      <c r="G37" s="41" t="s">
        <v>364</v>
      </c>
      <c r="H37" s="42">
        <v>60.5</v>
      </c>
      <c r="I37" s="42">
        <v>29</v>
      </c>
      <c r="J37" s="42">
        <v>33.5</v>
      </c>
      <c r="K37" s="42">
        <v>49</v>
      </c>
      <c r="L37" s="42">
        <v>30.5</v>
      </c>
      <c r="M37" s="43">
        <f t="shared" si="0"/>
        <v>202.5</v>
      </c>
      <c r="N37" s="44" t="s">
        <v>458</v>
      </c>
      <c r="O37" s="33"/>
    </row>
    <row r="38" spans="1:15" ht="12.75">
      <c r="A38" s="40">
        <v>28</v>
      </c>
      <c r="B38" s="39"/>
      <c r="C38" s="41" t="s">
        <v>375</v>
      </c>
      <c r="D38" s="45" t="s">
        <v>51</v>
      </c>
      <c r="E38" s="39" t="s">
        <v>376</v>
      </c>
      <c r="F38" s="41">
        <v>10</v>
      </c>
      <c r="G38" s="41" t="s">
        <v>377</v>
      </c>
      <c r="H38" s="42">
        <v>24.5</v>
      </c>
      <c r="I38" s="42">
        <v>50</v>
      </c>
      <c r="J38" s="42">
        <v>52</v>
      </c>
      <c r="K38" s="42">
        <v>21.5</v>
      </c>
      <c r="L38" s="42">
        <v>59</v>
      </c>
      <c r="M38" s="43">
        <f t="shared" si="0"/>
        <v>207</v>
      </c>
      <c r="N38" s="44" t="s">
        <v>459</v>
      </c>
      <c r="O38" s="33"/>
    </row>
    <row r="39" spans="1:15" ht="12.75">
      <c r="A39" s="40">
        <v>29</v>
      </c>
      <c r="B39" s="39"/>
      <c r="C39" s="41" t="s">
        <v>322</v>
      </c>
      <c r="D39" s="39" t="s">
        <v>28</v>
      </c>
      <c r="E39" s="39" t="s">
        <v>323</v>
      </c>
      <c r="F39" s="41">
        <v>11</v>
      </c>
      <c r="G39" s="41" t="s">
        <v>324</v>
      </c>
      <c r="H39" s="42">
        <v>51</v>
      </c>
      <c r="I39" s="42">
        <v>63</v>
      </c>
      <c r="J39" s="42">
        <v>7.5</v>
      </c>
      <c r="K39" s="42">
        <v>55.5</v>
      </c>
      <c r="L39" s="42">
        <v>30.5</v>
      </c>
      <c r="M39" s="43">
        <f t="shared" si="0"/>
        <v>207.5</v>
      </c>
      <c r="N39" s="44" t="s">
        <v>460</v>
      </c>
      <c r="O39" s="33"/>
    </row>
    <row r="40" spans="1:15" ht="12.75">
      <c r="A40" s="40">
        <v>30</v>
      </c>
      <c r="B40" s="39"/>
      <c r="C40" s="41" t="s">
        <v>291</v>
      </c>
      <c r="D40" s="45" t="s">
        <v>18</v>
      </c>
      <c r="E40" s="39" t="s">
        <v>292</v>
      </c>
      <c r="F40" s="41">
        <v>11</v>
      </c>
      <c r="G40" s="41" t="s">
        <v>293</v>
      </c>
      <c r="H40" s="42">
        <v>55</v>
      </c>
      <c r="I40" s="42">
        <v>45</v>
      </c>
      <c r="J40" s="42">
        <v>14.5</v>
      </c>
      <c r="K40" s="42">
        <v>48</v>
      </c>
      <c r="L40" s="42">
        <v>46.5</v>
      </c>
      <c r="M40" s="43">
        <f t="shared" si="0"/>
        <v>209</v>
      </c>
      <c r="N40" s="44" t="s">
        <v>461</v>
      </c>
      <c r="O40" s="33"/>
    </row>
    <row r="41" spans="1:15" ht="12.75">
      <c r="A41" s="40">
        <v>31</v>
      </c>
      <c r="B41" s="39"/>
      <c r="C41" s="46" t="s">
        <v>358</v>
      </c>
      <c r="D41" s="39" t="s">
        <v>17</v>
      </c>
      <c r="E41" s="45" t="s">
        <v>197</v>
      </c>
      <c r="F41" s="46">
        <v>10</v>
      </c>
      <c r="G41" s="46" t="s">
        <v>196</v>
      </c>
      <c r="H41" s="42">
        <v>21</v>
      </c>
      <c r="I41" s="42">
        <v>55</v>
      </c>
      <c r="J41" s="42">
        <v>40</v>
      </c>
      <c r="K41" s="42">
        <v>38</v>
      </c>
      <c r="L41" s="42">
        <v>59</v>
      </c>
      <c r="M41" s="43">
        <f t="shared" si="0"/>
        <v>213</v>
      </c>
      <c r="N41" s="44" t="s">
        <v>462</v>
      </c>
      <c r="O41" s="33"/>
    </row>
    <row r="42" spans="1:15" ht="12.75">
      <c r="A42" s="40">
        <v>32</v>
      </c>
      <c r="B42" s="39"/>
      <c r="C42" s="41" t="s">
        <v>349</v>
      </c>
      <c r="D42" s="45" t="s">
        <v>10</v>
      </c>
      <c r="E42" s="39" t="s">
        <v>350</v>
      </c>
      <c r="F42" s="41">
        <v>10</v>
      </c>
      <c r="G42" s="41" t="s">
        <v>351</v>
      </c>
      <c r="H42" s="42">
        <v>22</v>
      </c>
      <c r="I42" s="42">
        <v>52</v>
      </c>
      <c r="J42" s="42">
        <v>55.5</v>
      </c>
      <c r="K42" s="42">
        <v>35</v>
      </c>
      <c r="L42" s="42">
        <v>55</v>
      </c>
      <c r="M42" s="43">
        <f t="shared" si="0"/>
        <v>219.5</v>
      </c>
      <c r="N42" s="44" t="s">
        <v>463</v>
      </c>
      <c r="O42" s="33"/>
    </row>
    <row r="43" spans="1:15" ht="12.75">
      <c r="A43" s="40">
        <v>33</v>
      </c>
      <c r="B43" s="39"/>
      <c r="C43" s="41" t="s">
        <v>414</v>
      </c>
      <c r="D43" s="45" t="s">
        <v>57</v>
      </c>
      <c r="E43" s="39" t="s">
        <v>415</v>
      </c>
      <c r="F43" s="41">
        <v>10</v>
      </c>
      <c r="G43" s="41" t="s">
        <v>416</v>
      </c>
      <c r="H43" s="42">
        <v>57</v>
      </c>
      <c r="I43" s="47">
        <v>34</v>
      </c>
      <c r="J43" s="42">
        <v>60</v>
      </c>
      <c r="K43" s="42">
        <v>44</v>
      </c>
      <c r="L43" s="42">
        <v>30.5</v>
      </c>
      <c r="M43" s="43">
        <f aca="true" t="shared" si="1" ref="M43:M74">SUM(H43:L43)</f>
        <v>225.5</v>
      </c>
      <c r="N43" s="44" t="s">
        <v>464</v>
      </c>
      <c r="O43" s="33"/>
    </row>
    <row r="44" spans="1:15" s="3" customFormat="1" ht="12.75">
      <c r="A44" s="40">
        <v>34</v>
      </c>
      <c r="B44" s="39"/>
      <c r="C44" s="41" t="s">
        <v>372</v>
      </c>
      <c r="D44" s="39" t="s">
        <v>52</v>
      </c>
      <c r="E44" s="39" t="s">
        <v>373</v>
      </c>
      <c r="F44" s="41">
        <v>11</v>
      </c>
      <c r="G44" s="41" t="s">
        <v>374</v>
      </c>
      <c r="H44" s="42">
        <v>17.5</v>
      </c>
      <c r="I44" s="42">
        <v>60</v>
      </c>
      <c r="J44" s="42">
        <v>52</v>
      </c>
      <c r="K44" s="42">
        <v>42</v>
      </c>
      <c r="L44" s="42">
        <v>55</v>
      </c>
      <c r="M44" s="43">
        <f t="shared" si="1"/>
        <v>226.5</v>
      </c>
      <c r="N44" s="44" t="s">
        <v>465</v>
      </c>
      <c r="O44" s="51"/>
    </row>
    <row r="45" spans="1:15" ht="12.75">
      <c r="A45" s="40">
        <v>35</v>
      </c>
      <c r="B45" s="39"/>
      <c r="C45" s="41" t="s">
        <v>331</v>
      </c>
      <c r="D45" s="45" t="s">
        <v>12</v>
      </c>
      <c r="E45" s="39" t="s">
        <v>166</v>
      </c>
      <c r="F45" s="41">
        <v>10</v>
      </c>
      <c r="G45" s="41" t="s">
        <v>332</v>
      </c>
      <c r="H45" s="42">
        <v>36</v>
      </c>
      <c r="I45" s="42">
        <v>64</v>
      </c>
      <c r="J45" s="42">
        <v>0</v>
      </c>
      <c r="K45" s="42">
        <v>63</v>
      </c>
      <c r="L45" s="42">
        <v>64</v>
      </c>
      <c r="M45" s="43">
        <f t="shared" si="1"/>
        <v>227</v>
      </c>
      <c r="N45" s="44" t="s">
        <v>466</v>
      </c>
      <c r="O45" s="33"/>
    </row>
    <row r="46" spans="1:15" ht="12.75">
      <c r="A46" s="40">
        <v>36</v>
      </c>
      <c r="B46" s="39"/>
      <c r="C46" s="41" t="s">
        <v>328</v>
      </c>
      <c r="D46" s="39" t="s">
        <v>33</v>
      </c>
      <c r="E46" s="39" t="s">
        <v>329</v>
      </c>
      <c r="F46" s="41">
        <v>11</v>
      </c>
      <c r="G46" s="41" t="s">
        <v>330</v>
      </c>
      <c r="H46" s="42">
        <v>53</v>
      </c>
      <c r="I46" s="42">
        <v>53</v>
      </c>
      <c r="J46" s="42">
        <v>52</v>
      </c>
      <c r="K46" s="42">
        <v>43</v>
      </c>
      <c r="L46" s="42">
        <v>30.5</v>
      </c>
      <c r="M46" s="43">
        <f t="shared" si="1"/>
        <v>231.5</v>
      </c>
      <c r="N46" s="44" t="s">
        <v>467</v>
      </c>
      <c r="O46" s="33"/>
    </row>
    <row r="47" spans="1:15" ht="12.75">
      <c r="A47" s="40">
        <v>37</v>
      </c>
      <c r="B47" s="39"/>
      <c r="C47" s="41" t="s">
        <v>401</v>
      </c>
      <c r="D47" s="45" t="s">
        <v>46</v>
      </c>
      <c r="E47" s="39" t="s">
        <v>402</v>
      </c>
      <c r="F47" s="41">
        <v>10</v>
      </c>
      <c r="G47" s="41" t="s">
        <v>403</v>
      </c>
      <c r="H47" s="42">
        <v>62</v>
      </c>
      <c r="I47" s="42">
        <v>44</v>
      </c>
      <c r="J47" s="42">
        <v>29</v>
      </c>
      <c r="K47" s="42">
        <v>45</v>
      </c>
      <c r="L47" s="42">
        <v>62</v>
      </c>
      <c r="M47" s="43">
        <f t="shared" si="1"/>
        <v>242</v>
      </c>
      <c r="N47" s="44" t="s">
        <v>468</v>
      </c>
      <c r="O47" s="33"/>
    </row>
    <row r="48" spans="1:15" ht="12.75">
      <c r="A48" s="40">
        <v>38</v>
      </c>
      <c r="B48" s="39"/>
      <c r="C48" s="41" t="s">
        <v>289</v>
      </c>
      <c r="D48" s="45" t="s">
        <v>50</v>
      </c>
      <c r="E48" s="39" t="s">
        <v>115</v>
      </c>
      <c r="F48" s="41">
        <v>11</v>
      </c>
      <c r="G48" s="41" t="s">
        <v>290</v>
      </c>
      <c r="H48" s="42">
        <v>50</v>
      </c>
      <c r="I48" s="42">
        <v>57</v>
      </c>
      <c r="J48" s="42">
        <v>46</v>
      </c>
      <c r="K48" s="42">
        <v>52.5</v>
      </c>
      <c r="L48" s="42">
        <v>39.5</v>
      </c>
      <c r="M48" s="43">
        <f t="shared" si="1"/>
        <v>245</v>
      </c>
      <c r="N48" s="44" t="s">
        <v>435</v>
      </c>
      <c r="O48" s="33"/>
    </row>
    <row r="49" spans="1:15" ht="12.75">
      <c r="A49" s="40">
        <v>39</v>
      </c>
      <c r="B49" s="39"/>
      <c r="C49" s="41" t="s">
        <v>365</v>
      </c>
      <c r="D49" s="45" t="s">
        <v>19</v>
      </c>
      <c r="E49" s="39" t="s">
        <v>205</v>
      </c>
      <c r="F49" s="41">
        <v>11</v>
      </c>
      <c r="G49" s="41" t="s">
        <v>206</v>
      </c>
      <c r="H49" s="42">
        <v>44</v>
      </c>
      <c r="I49" s="42">
        <v>46</v>
      </c>
      <c r="J49" s="42">
        <v>52</v>
      </c>
      <c r="K49" s="42">
        <v>60</v>
      </c>
      <c r="L49" s="42">
        <v>46.5</v>
      </c>
      <c r="M49" s="43">
        <f t="shared" si="1"/>
        <v>248.5</v>
      </c>
      <c r="N49" s="44" t="s">
        <v>469</v>
      </c>
      <c r="O49" s="33"/>
    </row>
    <row r="50" spans="1:15" ht="12.75">
      <c r="A50" s="40">
        <v>40</v>
      </c>
      <c r="B50" s="39"/>
      <c r="C50" s="41" t="s">
        <v>395</v>
      </c>
      <c r="D50" s="39" t="s">
        <v>45</v>
      </c>
      <c r="E50" s="39" t="s">
        <v>396</v>
      </c>
      <c r="F50" s="41">
        <v>9</v>
      </c>
      <c r="G50" s="41" t="s">
        <v>397</v>
      </c>
      <c r="H50" s="42">
        <v>48</v>
      </c>
      <c r="I50" s="42">
        <v>41</v>
      </c>
      <c r="J50" s="42">
        <v>62.5</v>
      </c>
      <c r="K50" s="42">
        <v>51</v>
      </c>
      <c r="L50" s="42">
        <v>46.5</v>
      </c>
      <c r="M50" s="43">
        <f t="shared" si="1"/>
        <v>249</v>
      </c>
      <c r="N50" s="44" t="s">
        <v>470</v>
      </c>
      <c r="O50" s="33"/>
    </row>
    <row r="51" spans="1:15" ht="12.75">
      <c r="A51" s="40">
        <v>41</v>
      </c>
      <c r="B51" s="39"/>
      <c r="C51" s="46" t="s">
        <v>340</v>
      </c>
      <c r="D51" s="39" t="s">
        <v>76</v>
      </c>
      <c r="E51" s="45" t="s">
        <v>341</v>
      </c>
      <c r="F51" s="46">
        <v>11</v>
      </c>
      <c r="G51" s="46" t="s">
        <v>342</v>
      </c>
      <c r="H51" s="42">
        <v>54</v>
      </c>
      <c r="I51" s="42">
        <v>59</v>
      </c>
      <c r="J51" s="42">
        <v>36</v>
      </c>
      <c r="K51" s="42">
        <v>57</v>
      </c>
      <c r="L51" s="42">
        <v>55</v>
      </c>
      <c r="M51" s="43">
        <f t="shared" si="1"/>
        <v>261</v>
      </c>
      <c r="N51" s="44" t="s">
        <v>471</v>
      </c>
      <c r="O51" s="33"/>
    </row>
    <row r="52" spans="1:15" ht="12.75">
      <c r="A52" s="40">
        <v>42</v>
      </c>
      <c r="B52" s="39"/>
      <c r="C52" s="46" t="s">
        <v>398</v>
      </c>
      <c r="D52" s="45" t="s">
        <v>31</v>
      </c>
      <c r="E52" s="45" t="s">
        <v>399</v>
      </c>
      <c r="F52" s="46">
        <v>10</v>
      </c>
      <c r="G52" s="46" t="s">
        <v>400</v>
      </c>
      <c r="H52" s="42">
        <v>64</v>
      </c>
      <c r="I52" s="42">
        <v>62</v>
      </c>
      <c r="J52" s="42">
        <v>52</v>
      </c>
      <c r="K52" s="42">
        <v>58.5</v>
      </c>
      <c r="L52" s="42">
        <v>39.5</v>
      </c>
      <c r="M52" s="43">
        <f t="shared" si="1"/>
        <v>276</v>
      </c>
      <c r="N52" s="44" t="s">
        <v>472</v>
      </c>
      <c r="O52" s="33"/>
    </row>
    <row r="53" spans="1:15" ht="13.5" thickBot="1">
      <c r="A53" s="40">
        <v>43</v>
      </c>
      <c r="B53" s="52"/>
      <c r="C53" s="53" t="s">
        <v>273</v>
      </c>
      <c r="D53" s="54" t="s">
        <v>16</v>
      </c>
      <c r="E53" s="52" t="s">
        <v>274</v>
      </c>
      <c r="F53" s="53">
        <v>10</v>
      </c>
      <c r="G53" s="53" t="s">
        <v>95</v>
      </c>
      <c r="H53" s="55">
        <v>63</v>
      </c>
      <c r="I53" s="55">
        <v>61</v>
      </c>
      <c r="J53" s="55">
        <v>29</v>
      </c>
      <c r="K53" s="55">
        <v>61</v>
      </c>
      <c r="L53" s="55">
        <v>62</v>
      </c>
      <c r="M53" s="56">
        <f t="shared" si="1"/>
        <v>276</v>
      </c>
      <c r="N53" s="44" t="s">
        <v>473</v>
      </c>
      <c r="O53" s="33"/>
    </row>
    <row r="54" spans="1:15" ht="12.75">
      <c r="A54" s="40">
        <v>44</v>
      </c>
      <c r="B54" s="57"/>
      <c r="C54" s="58" t="s">
        <v>380</v>
      </c>
      <c r="D54" s="57" t="s">
        <v>68</v>
      </c>
      <c r="E54" s="57" t="s">
        <v>232</v>
      </c>
      <c r="F54" s="58">
        <v>11</v>
      </c>
      <c r="G54" s="58" t="s">
        <v>381</v>
      </c>
      <c r="H54" s="50">
        <v>5</v>
      </c>
      <c r="I54" s="50">
        <v>7</v>
      </c>
      <c r="J54" s="50">
        <v>18</v>
      </c>
      <c r="K54" s="50">
        <v>2.5</v>
      </c>
      <c r="L54" s="50">
        <v>4.5</v>
      </c>
      <c r="M54" s="59">
        <f t="shared" si="1"/>
        <v>37</v>
      </c>
      <c r="N54" s="60" t="s">
        <v>436</v>
      </c>
      <c r="O54" s="33"/>
    </row>
    <row r="55" spans="1:15" s="2" customFormat="1" ht="12.75">
      <c r="A55" s="40">
        <v>45</v>
      </c>
      <c r="B55" s="39"/>
      <c r="C55" s="41" t="s">
        <v>294</v>
      </c>
      <c r="D55" s="39" t="s">
        <v>36</v>
      </c>
      <c r="E55" s="39" t="s">
        <v>121</v>
      </c>
      <c r="F55" s="41">
        <v>11</v>
      </c>
      <c r="G55" s="41" t="s">
        <v>122</v>
      </c>
      <c r="H55" s="42">
        <v>13.5</v>
      </c>
      <c r="I55" s="42">
        <v>16</v>
      </c>
      <c r="J55" s="42">
        <v>7.5</v>
      </c>
      <c r="K55" s="42">
        <v>2.5</v>
      </c>
      <c r="L55" s="42">
        <v>1</v>
      </c>
      <c r="M55" s="43">
        <f t="shared" si="1"/>
        <v>40.5</v>
      </c>
      <c r="N55" s="61" t="s">
        <v>437</v>
      </c>
      <c r="O55" s="62"/>
    </row>
    <row r="56" spans="1:15" ht="12.75">
      <c r="A56" s="40">
        <v>46</v>
      </c>
      <c r="B56" s="39"/>
      <c r="C56" s="58" t="s">
        <v>298</v>
      </c>
      <c r="D56" s="57" t="s">
        <v>65</v>
      </c>
      <c r="E56" s="57" t="s">
        <v>127</v>
      </c>
      <c r="F56" s="58">
        <v>11</v>
      </c>
      <c r="G56" s="58" t="s">
        <v>299</v>
      </c>
      <c r="H56" s="50">
        <v>2</v>
      </c>
      <c r="I56" s="50">
        <v>14</v>
      </c>
      <c r="J56" s="50">
        <v>14.5</v>
      </c>
      <c r="K56" s="50">
        <v>6</v>
      </c>
      <c r="L56" s="50">
        <v>16</v>
      </c>
      <c r="M56" s="59">
        <f t="shared" si="1"/>
        <v>52.5</v>
      </c>
      <c r="N56" s="60" t="s">
        <v>430</v>
      </c>
      <c r="O56" s="33"/>
    </row>
    <row r="57" spans="1:15" ht="12.75">
      <c r="A57" s="40">
        <v>47</v>
      </c>
      <c r="B57" s="39"/>
      <c r="C57" s="41" t="s">
        <v>295</v>
      </c>
      <c r="D57" s="39" t="s">
        <v>66</v>
      </c>
      <c r="E57" s="39" t="s">
        <v>296</v>
      </c>
      <c r="F57" s="41">
        <v>10</v>
      </c>
      <c r="G57" s="41" t="s">
        <v>297</v>
      </c>
      <c r="H57" s="42">
        <v>6</v>
      </c>
      <c r="I57" s="42">
        <v>12</v>
      </c>
      <c r="J57" s="42">
        <v>29</v>
      </c>
      <c r="K57" s="42">
        <v>1</v>
      </c>
      <c r="L57" s="42">
        <v>12</v>
      </c>
      <c r="M57" s="43">
        <f t="shared" si="1"/>
        <v>60</v>
      </c>
      <c r="N57" s="60" t="s">
        <v>431</v>
      </c>
      <c r="O57" s="33"/>
    </row>
    <row r="58" spans="1:15" ht="12.75">
      <c r="A58" s="40">
        <v>48</v>
      </c>
      <c r="B58" s="39"/>
      <c r="C58" s="41" t="s">
        <v>333</v>
      </c>
      <c r="D58" s="45" t="s">
        <v>38</v>
      </c>
      <c r="E58" s="39" t="s">
        <v>334</v>
      </c>
      <c r="F58" s="41">
        <v>11</v>
      </c>
      <c r="G58" s="41" t="s">
        <v>335</v>
      </c>
      <c r="H58" s="42">
        <v>8</v>
      </c>
      <c r="I58" s="42">
        <v>3</v>
      </c>
      <c r="J58" s="42">
        <v>14.5</v>
      </c>
      <c r="K58" s="42">
        <v>32</v>
      </c>
      <c r="L58" s="42">
        <v>39.5</v>
      </c>
      <c r="M58" s="43">
        <f t="shared" si="1"/>
        <v>97</v>
      </c>
      <c r="N58" s="61" t="s">
        <v>438</v>
      </c>
      <c r="O58" s="33"/>
    </row>
    <row r="59" spans="1:15" ht="12.75">
      <c r="A59" s="40">
        <v>49</v>
      </c>
      <c r="B59" s="39"/>
      <c r="C59" s="41" t="s">
        <v>387</v>
      </c>
      <c r="D59" s="39" t="s">
        <v>78</v>
      </c>
      <c r="E59" s="39" t="s">
        <v>229</v>
      </c>
      <c r="F59" s="41">
        <v>10</v>
      </c>
      <c r="G59" s="41" t="s">
        <v>386</v>
      </c>
      <c r="H59" s="42">
        <v>23</v>
      </c>
      <c r="I59" s="42">
        <v>22</v>
      </c>
      <c r="J59" s="42">
        <v>18</v>
      </c>
      <c r="K59" s="42">
        <v>20</v>
      </c>
      <c r="L59" s="42">
        <v>16</v>
      </c>
      <c r="M59" s="43">
        <f t="shared" si="1"/>
        <v>99</v>
      </c>
      <c r="N59" s="60" t="s">
        <v>432</v>
      </c>
      <c r="O59" s="33"/>
    </row>
    <row r="60" spans="1:15" ht="12.75">
      <c r="A60" s="40">
        <v>50</v>
      </c>
      <c r="B60" s="39"/>
      <c r="C60" s="41" t="s">
        <v>306</v>
      </c>
      <c r="D60" s="39" t="s">
        <v>75</v>
      </c>
      <c r="E60" s="39" t="s">
        <v>307</v>
      </c>
      <c r="F60" s="41">
        <v>11</v>
      </c>
      <c r="G60" s="41" t="s">
        <v>308</v>
      </c>
      <c r="H60" s="42">
        <v>1</v>
      </c>
      <c r="I60" s="42">
        <v>56</v>
      </c>
      <c r="J60" s="42">
        <v>24</v>
      </c>
      <c r="K60" s="42">
        <v>10</v>
      </c>
      <c r="L60" s="42">
        <v>21.5</v>
      </c>
      <c r="M60" s="43">
        <f t="shared" si="1"/>
        <v>112.5</v>
      </c>
      <c r="N60" s="60" t="s">
        <v>439</v>
      </c>
      <c r="O60" s="33"/>
    </row>
    <row r="61" spans="1:15" ht="12.75">
      <c r="A61" s="40">
        <v>51</v>
      </c>
      <c r="B61" s="39"/>
      <c r="C61" s="41" t="s">
        <v>382</v>
      </c>
      <c r="D61" s="39" t="s">
        <v>69</v>
      </c>
      <c r="E61" s="39" t="s">
        <v>383</v>
      </c>
      <c r="F61" s="41">
        <v>10</v>
      </c>
      <c r="G61" s="41" t="s">
        <v>384</v>
      </c>
      <c r="H61" s="42">
        <v>33.5</v>
      </c>
      <c r="I61" s="42">
        <v>4</v>
      </c>
      <c r="J61" s="42">
        <v>46</v>
      </c>
      <c r="K61" s="42">
        <v>28</v>
      </c>
      <c r="L61" s="42">
        <v>4.5</v>
      </c>
      <c r="M61" s="43">
        <f t="shared" si="1"/>
        <v>116</v>
      </c>
      <c r="N61" s="61" t="s">
        <v>440</v>
      </c>
      <c r="O61" s="33"/>
    </row>
    <row r="62" spans="1:15" ht="12.75">
      <c r="A62" s="40">
        <v>52</v>
      </c>
      <c r="B62" s="39"/>
      <c r="C62" s="41" t="s">
        <v>385</v>
      </c>
      <c r="D62" s="39" t="s">
        <v>70</v>
      </c>
      <c r="E62" s="39" t="s">
        <v>229</v>
      </c>
      <c r="F62" s="41">
        <v>11</v>
      </c>
      <c r="G62" s="41" t="s">
        <v>386</v>
      </c>
      <c r="H62" s="42">
        <v>39</v>
      </c>
      <c r="I62" s="42">
        <v>28</v>
      </c>
      <c r="J62" s="42">
        <v>10.5</v>
      </c>
      <c r="K62" s="42">
        <v>23</v>
      </c>
      <c r="L62" s="42">
        <v>16</v>
      </c>
      <c r="M62" s="43">
        <f t="shared" si="1"/>
        <v>116.5</v>
      </c>
      <c r="N62" s="60" t="s">
        <v>441</v>
      </c>
      <c r="O62" s="33"/>
    </row>
    <row r="63" spans="1:15" ht="12.75">
      <c r="A63" s="64">
        <v>53</v>
      </c>
      <c r="B63" s="65"/>
      <c r="C63" s="66" t="s">
        <v>268</v>
      </c>
      <c r="D63" s="65" t="s">
        <v>37</v>
      </c>
      <c r="E63" s="65" t="s">
        <v>269</v>
      </c>
      <c r="F63" s="66">
        <v>11</v>
      </c>
      <c r="G63" s="66" t="s">
        <v>270</v>
      </c>
      <c r="H63" s="67">
        <v>13.5</v>
      </c>
      <c r="I63" s="67">
        <v>18</v>
      </c>
      <c r="J63" s="67">
        <v>18</v>
      </c>
      <c r="K63" s="67">
        <v>18</v>
      </c>
      <c r="L63" s="67">
        <v>51.5</v>
      </c>
      <c r="M63" s="68">
        <f t="shared" si="1"/>
        <v>119</v>
      </c>
      <c r="N63" s="69" t="s">
        <v>433</v>
      </c>
      <c r="O63" s="70"/>
    </row>
    <row r="64" spans="1:15" ht="12.75">
      <c r="A64" s="40">
        <v>54</v>
      </c>
      <c r="B64" s="39"/>
      <c r="C64" s="41" t="s">
        <v>301</v>
      </c>
      <c r="D64" s="39" t="s">
        <v>73</v>
      </c>
      <c r="E64" s="39" t="s">
        <v>302</v>
      </c>
      <c r="F64" s="41">
        <v>10</v>
      </c>
      <c r="G64" s="41" t="s">
        <v>303</v>
      </c>
      <c r="H64" s="42">
        <v>3</v>
      </c>
      <c r="I64" s="42">
        <v>13</v>
      </c>
      <c r="J64" s="42">
        <v>60</v>
      </c>
      <c r="K64" s="42">
        <v>50</v>
      </c>
      <c r="L64" s="42">
        <v>2.5</v>
      </c>
      <c r="M64" s="43">
        <f t="shared" si="1"/>
        <v>128.5</v>
      </c>
      <c r="N64" s="61" t="s">
        <v>442</v>
      </c>
      <c r="O64" s="33"/>
    </row>
    <row r="65" spans="1:15" ht="12.75">
      <c r="A65" s="40">
        <v>55</v>
      </c>
      <c r="B65" s="39"/>
      <c r="C65" s="41" t="s">
        <v>427</v>
      </c>
      <c r="D65" s="39" t="s">
        <v>37</v>
      </c>
      <c r="E65" s="39" t="s">
        <v>269</v>
      </c>
      <c r="F65" s="41">
        <v>10</v>
      </c>
      <c r="G65" s="41" t="s">
        <v>271</v>
      </c>
      <c r="H65" s="42">
        <v>7</v>
      </c>
      <c r="I65" s="42">
        <v>37</v>
      </c>
      <c r="J65" s="42">
        <v>10.5</v>
      </c>
      <c r="K65" s="42">
        <v>63</v>
      </c>
      <c r="L65" s="42">
        <v>13</v>
      </c>
      <c r="M65" s="43">
        <f t="shared" si="1"/>
        <v>130.5</v>
      </c>
      <c r="N65" s="60" t="s">
        <v>443</v>
      </c>
      <c r="O65" s="33"/>
    </row>
    <row r="66" spans="1:15" ht="12.75">
      <c r="A66" s="40">
        <v>56</v>
      </c>
      <c r="B66" s="39"/>
      <c r="C66" s="41" t="s">
        <v>275</v>
      </c>
      <c r="D66" s="39" t="s">
        <v>67</v>
      </c>
      <c r="E66" s="39" t="s">
        <v>97</v>
      </c>
      <c r="F66" s="41">
        <v>11</v>
      </c>
      <c r="G66" s="41" t="s">
        <v>98</v>
      </c>
      <c r="H66" s="42">
        <v>20</v>
      </c>
      <c r="I66" s="42">
        <v>35</v>
      </c>
      <c r="J66" s="42">
        <v>29</v>
      </c>
      <c r="K66" s="42">
        <v>7.5</v>
      </c>
      <c r="L66" s="42">
        <v>39.5</v>
      </c>
      <c r="M66" s="43">
        <f t="shared" si="1"/>
        <v>131</v>
      </c>
      <c r="N66" s="60" t="s">
        <v>444</v>
      </c>
      <c r="O66" s="33"/>
    </row>
    <row r="67" spans="1:15" ht="12.75">
      <c r="A67" s="40">
        <v>57</v>
      </c>
      <c r="B67" s="39"/>
      <c r="C67" s="41" t="s">
        <v>418</v>
      </c>
      <c r="D67" s="39" t="s">
        <v>53</v>
      </c>
      <c r="E67" s="39" t="s">
        <v>419</v>
      </c>
      <c r="F67" s="41">
        <v>11</v>
      </c>
      <c r="G67" s="41" t="s">
        <v>420</v>
      </c>
      <c r="H67" s="42">
        <v>29</v>
      </c>
      <c r="I67" s="42">
        <v>32</v>
      </c>
      <c r="J67" s="42">
        <v>24</v>
      </c>
      <c r="K67" s="42">
        <v>25</v>
      </c>
      <c r="L67" s="42">
        <v>30.5</v>
      </c>
      <c r="M67" s="43">
        <f t="shared" si="1"/>
        <v>140.5</v>
      </c>
      <c r="N67" s="61" t="s">
        <v>434</v>
      </c>
      <c r="O67" s="33"/>
    </row>
    <row r="68" spans="1:15" ht="12.75">
      <c r="A68" s="40">
        <v>58</v>
      </c>
      <c r="B68" s="39"/>
      <c r="C68" s="41" t="s">
        <v>404</v>
      </c>
      <c r="D68" s="39" t="s">
        <v>71</v>
      </c>
      <c r="E68" s="39" t="s">
        <v>405</v>
      </c>
      <c r="F68" s="41">
        <v>11</v>
      </c>
      <c r="G68" s="41" t="s">
        <v>406</v>
      </c>
      <c r="H68" s="42">
        <v>49</v>
      </c>
      <c r="I68" s="42">
        <v>24</v>
      </c>
      <c r="J68" s="42">
        <v>40</v>
      </c>
      <c r="K68" s="42">
        <v>16.5</v>
      </c>
      <c r="L68" s="42">
        <v>12</v>
      </c>
      <c r="M68" s="43">
        <f t="shared" si="1"/>
        <v>141.5</v>
      </c>
      <c r="N68" s="60" t="s">
        <v>445</v>
      </c>
      <c r="O68" s="33"/>
    </row>
    <row r="69" spans="1:15" ht="12.75">
      <c r="A69" s="40">
        <v>59</v>
      </c>
      <c r="B69" s="39"/>
      <c r="C69" s="41" t="s">
        <v>355</v>
      </c>
      <c r="D69" s="39" t="s">
        <v>77</v>
      </c>
      <c r="E69" s="39" t="s">
        <v>356</v>
      </c>
      <c r="F69" s="41">
        <v>11</v>
      </c>
      <c r="G69" s="41" t="s">
        <v>357</v>
      </c>
      <c r="H69" s="42">
        <v>59</v>
      </c>
      <c r="I69" s="42">
        <v>19</v>
      </c>
      <c r="J69" s="42">
        <v>40</v>
      </c>
      <c r="K69" s="42">
        <v>7.5</v>
      </c>
      <c r="L69" s="42">
        <v>21.5</v>
      </c>
      <c r="M69" s="43">
        <f t="shared" si="1"/>
        <v>147</v>
      </c>
      <c r="N69" s="60" t="s">
        <v>446</v>
      </c>
      <c r="O69" s="33"/>
    </row>
    <row r="70" spans="1:15" s="4" customFormat="1" ht="12.75">
      <c r="A70" s="40">
        <v>60</v>
      </c>
      <c r="B70" s="63"/>
      <c r="C70" s="58" t="s">
        <v>265</v>
      </c>
      <c r="D70" s="49" t="s">
        <v>35</v>
      </c>
      <c r="E70" s="57" t="s">
        <v>266</v>
      </c>
      <c r="F70" s="58">
        <v>11</v>
      </c>
      <c r="G70" s="58" t="s">
        <v>267</v>
      </c>
      <c r="H70" s="50">
        <v>16</v>
      </c>
      <c r="I70" s="50">
        <v>15</v>
      </c>
      <c r="J70" s="50">
        <v>55.5</v>
      </c>
      <c r="K70" s="50">
        <v>21.5</v>
      </c>
      <c r="L70" s="50">
        <v>46.5</v>
      </c>
      <c r="M70" s="59">
        <f t="shared" si="1"/>
        <v>154.5</v>
      </c>
      <c r="N70" s="61" t="s">
        <v>447</v>
      </c>
      <c r="O70" s="36"/>
    </row>
    <row r="71" spans="1:15" ht="12.75">
      <c r="A71" s="40">
        <v>61</v>
      </c>
      <c r="B71" s="39"/>
      <c r="C71" s="41" t="s">
        <v>407</v>
      </c>
      <c r="D71" s="39" t="s">
        <v>72</v>
      </c>
      <c r="E71" s="39" t="s">
        <v>250</v>
      </c>
      <c r="F71" s="41">
        <v>11</v>
      </c>
      <c r="G71" s="41" t="s">
        <v>251</v>
      </c>
      <c r="H71" s="42">
        <v>52</v>
      </c>
      <c r="I71" s="42">
        <v>40</v>
      </c>
      <c r="J71" s="42">
        <v>36</v>
      </c>
      <c r="K71" s="42">
        <v>16.5</v>
      </c>
      <c r="L71" s="42">
        <v>21.5</v>
      </c>
      <c r="M71" s="43">
        <f t="shared" si="1"/>
        <v>166</v>
      </c>
      <c r="N71" s="60" t="s">
        <v>448</v>
      </c>
      <c r="O71" s="33"/>
    </row>
    <row r="72" spans="1:15" ht="12.75">
      <c r="A72" s="40">
        <v>62</v>
      </c>
      <c r="B72" s="39"/>
      <c r="C72" s="41" t="s">
        <v>283</v>
      </c>
      <c r="D72" s="39" t="s">
        <v>74</v>
      </c>
      <c r="E72" s="39" t="s">
        <v>284</v>
      </c>
      <c r="F72" s="41">
        <v>10</v>
      </c>
      <c r="G72" s="41" t="s">
        <v>285</v>
      </c>
      <c r="H72" s="42">
        <v>43</v>
      </c>
      <c r="I72" s="42">
        <v>47</v>
      </c>
      <c r="J72" s="42">
        <v>29</v>
      </c>
      <c r="K72" s="42">
        <v>24</v>
      </c>
      <c r="L72" s="42">
        <v>30.5</v>
      </c>
      <c r="M72" s="43">
        <f t="shared" si="1"/>
        <v>173.5</v>
      </c>
      <c r="N72" s="60" t="s">
        <v>449</v>
      </c>
      <c r="O72" s="33"/>
    </row>
    <row r="73" spans="1:15" ht="12.75">
      <c r="A73" s="40">
        <v>63</v>
      </c>
      <c r="B73" s="39"/>
      <c r="C73" s="41" t="s">
        <v>378</v>
      </c>
      <c r="D73" s="39" t="s">
        <v>64</v>
      </c>
      <c r="E73" s="39" t="s">
        <v>379</v>
      </c>
      <c r="F73" s="41">
        <v>10</v>
      </c>
      <c r="G73" s="41" t="s">
        <v>428</v>
      </c>
      <c r="H73" s="42">
        <v>11</v>
      </c>
      <c r="I73" s="42">
        <v>54</v>
      </c>
      <c r="J73" s="42">
        <v>57.5</v>
      </c>
      <c r="K73" s="42">
        <v>19</v>
      </c>
      <c r="L73" s="42">
        <v>39.5</v>
      </c>
      <c r="M73" s="43">
        <f t="shared" si="1"/>
        <v>181</v>
      </c>
      <c r="N73" s="61" t="s">
        <v>450</v>
      </c>
      <c r="O73" s="33"/>
    </row>
    <row r="74" spans="1:15" ht="12.75">
      <c r="A74" s="40">
        <v>64</v>
      </c>
      <c r="B74" s="57"/>
      <c r="C74" s="58" t="s">
        <v>388</v>
      </c>
      <c r="D74" s="57" t="s">
        <v>63</v>
      </c>
      <c r="E74" s="57" t="s">
        <v>389</v>
      </c>
      <c r="F74" s="58">
        <v>10</v>
      </c>
      <c r="G74" s="58" t="s">
        <v>390</v>
      </c>
      <c r="H74" s="50">
        <v>60.5</v>
      </c>
      <c r="I74" s="50">
        <v>33</v>
      </c>
      <c r="J74" s="50">
        <v>29</v>
      </c>
      <c r="K74" s="50">
        <v>63</v>
      </c>
      <c r="L74" s="50">
        <v>2.5</v>
      </c>
      <c r="M74" s="59">
        <f t="shared" si="1"/>
        <v>188</v>
      </c>
      <c r="N74" s="60" t="s">
        <v>451</v>
      </c>
      <c r="O74" s="33"/>
    </row>
    <row r="75" spans="1:15" ht="12.75">
      <c r="A75" s="33"/>
      <c r="B75" s="33"/>
      <c r="C75" s="33"/>
      <c r="D75" s="33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2.75">
      <c r="A76" s="33"/>
      <c r="B76" s="33"/>
      <c r="C76" s="33"/>
      <c r="D76" s="33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2.75">
      <c r="A77" s="33"/>
      <c r="B77" s="33"/>
      <c r="C77" s="33"/>
      <c r="D77" s="33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2.75">
      <c r="A78" s="33"/>
      <c r="B78" s="33"/>
      <c r="C78" s="33"/>
      <c r="D78" s="33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2.75">
      <c r="A79" s="33"/>
      <c r="B79" s="33"/>
      <c r="C79" s="33"/>
      <c r="D79" s="33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2.75">
      <c r="A80" s="33"/>
      <c r="B80" s="33"/>
      <c r="C80" s="33"/>
      <c r="D80" s="33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2.75">
      <c r="A81" s="33"/>
      <c r="B81" s="33"/>
      <c r="C81" s="33"/>
      <c r="D81" s="33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2.75">
      <c r="A82" s="33"/>
      <c r="B82" s="33"/>
      <c r="C82" s="33"/>
      <c r="D82" s="33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2.75">
      <c r="A83" s="33"/>
      <c r="B83" s="33"/>
      <c r="C83" s="33"/>
      <c r="D83" s="33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2.75">
      <c r="A84" s="33"/>
      <c r="B84" s="33"/>
      <c r="C84" s="33"/>
      <c r="D84" s="33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2.75">
      <c r="A85" s="33"/>
      <c r="B85" s="33"/>
      <c r="C85" s="33"/>
      <c r="D85" s="33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2.75">
      <c r="A86" s="33"/>
      <c r="B86" s="33"/>
      <c r="C86" s="33"/>
      <c r="D86" s="33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2.75">
      <c r="A87" s="33"/>
      <c r="B87" s="33"/>
      <c r="C87" s="33"/>
      <c r="D87" s="33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2.75">
      <c r="A88" s="33"/>
      <c r="B88" s="33"/>
      <c r="C88" s="33"/>
      <c r="D88" s="33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2.75">
      <c r="A89" s="33"/>
      <c r="B89" s="33"/>
      <c r="C89" s="33"/>
      <c r="D89" s="33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2.75">
      <c r="A90" s="33"/>
      <c r="B90" s="33"/>
      <c r="C90" s="33"/>
      <c r="D90" s="33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2.75">
      <c r="A91" s="33"/>
      <c r="B91" s="33"/>
      <c r="C91" s="33"/>
      <c r="D91" s="33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2.75">
      <c r="A92" s="33"/>
      <c r="B92" s="33"/>
      <c r="C92" s="33"/>
      <c r="D92" s="33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2.75">
      <c r="A93" s="33"/>
      <c r="B93" s="33"/>
      <c r="C93" s="33"/>
      <c r="D93" s="33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.75">
      <c r="A94" s="33"/>
      <c r="B94" s="33"/>
      <c r="C94" s="33"/>
      <c r="D94" s="33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2.75">
      <c r="A95" s="33"/>
      <c r="B95" s="33"/>
      <c r="C95" s="33"/>
      <c r="D95" s="33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2.75">
      <c r="A96" s="33"/>
      <c r="B96" s="33"/>
      <c r="C96" s="33"/>
      <c r="D96" s="33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2.75">
      <c r="A97" s="33"/>
      <c r="B97" s="33"/>
      <c r="C97" s="33"/>
      <c r="D97" s="33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2.75">
      <c r="A98" s="33"/>
      <c r="B98" s="33"/>
      <c r="C98" s="33"/>
      <c r="D98" s="33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2.75">
      <c r="A99" s="33"/>
      <c r="B99" s="33"/>
      <c r="C99" s="33"/>
      <c r="D99" s="33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2.75">
      <c r="A100" s="33"/>
      <c r="B100" s="33"/>
      <c r="C100" s="33"/>
      <c r="D100" s="33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2.75">
      <c r="A101" s="33"/>
      <c r="B101" s="33"/>
      <c r="C101" s="33"/>
      <c r="D101" s="33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2.75">
      <c r="A102" s="33"/>
      <c r="B102" s="33"/>
      <c r="C102" s="33"/>
      <c r="D102" s="33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2.75">
      <c r="A103" s="33"/>
      <c r="B103" s="33"/>
      <c r="C103" s="33"/>
      <c r="D103" s="33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2.75">
      <c r="A104" s="33"/>
      <c r="B104" s="33"/>
      <c r="C104" s="33"/>
      <c r="D104" s="33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2.75">
      <c r="A105" s="33"/>
      <c r="B105" s="33"/>
      <c r="C105" s="33"/>
      <c r="D105" s="33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2.75">
      <c r="A106" s="33"/>
      <c r="B106" s="33"/>
      <c r="C106" s="33"/>
      <c r="D106" s="33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2.75">
      <c r="A107" s="33"/>
      <c r="B107" s="33"/>
      <c r="C107" s="33"/>
      <c r="D107" s="33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2.75">
      <c r="A108" s="33"/>
      <c r="B108" s="33"/>
      <c r="C108" s="33"/>
      <c r="D108" s="33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2.75">
      <c r="A109" s="33"/>
      <c r="B109" s="33"/>
      <c r="C109" s="33"/>
      <c r="D109" s="33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2.75">
      <c r="A110" s="33"/>
      <c r="B110" s="33"/>
      <c r="C110" s="33"/>
      <c r="D110" s="33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2.75">
      <c r="A111" s="33"/>
      <c r="B111" s="33"/>
      <c r="C111" s="33"/>
      <c r="D111" s="33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2.75">
      <c r="A112" s="33"/>
      <c r="B112" s="33"/>
      <c r="C112" s="33"/>
      <c r="D112" s="33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2.75">
      <c r="A113" s="33"/>
      <c r="B113" s="33"/>
      <c r="C113" s="33"/>
      <c r="D113" s="33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2.75">
      <c r="A114" s="33"/>
      <c r="B114" s="33"/>
      <c r="C114" s="33"/>
      <c r="D114" s="33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2.75">
      <c r="A115" s="33"/>
      <c r="B115" s="33"/>
      <c r="C115" s="33"/>
      <c r="D115" s="33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2.75">
      <c r="A116" s="33"/>
      <c r="B116" s="33"/>
      <c r="C116" s="33"/>
      <c r="D116" s="33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2.75">
      <c r="A117" s="33"/>
      <c r="B117" s="33"/>
      <c r="C117" s="33"/>
      <c r="D117" s="33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2.75">
      <c r="A118" s="33"/>
      <c r="B118" s="33"/>
      <c r="C118" s="33"/>
      <c r="D118" s="33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2.75">
      <c r="A119" s="33"/>
      <c r="B119" s="33"/>
      <c r="C119" s="33"/>
      <c r="D119" s="33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.75">
      <c r="A120" s="33"/>
      <c r="B120" s="33"/>
      <c r="C120" s="33"/>
      <c r="D120" s="33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2.75">
      <c r="A121" s="33"/>
      <c r="B121" s="33"/>
      <c r="C121" s="33"/>
      <c r="D121" s="33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2.75">
      <c r="A122" s="33"/>
      <c r="B122" s="33"/>
      <c r="C122" s="33"/>
      <c r="D122" s="33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2.75">
      <c r="A123" s="33"/>
      <c r="B123" s="33"/>
      <c r="C123" s="33"/>
      <c r="D123" s="33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2.75">
      <c r="A124" s="33"/>
      <c r="B124" s="33"/>
      <c r="C124" s="33"/>
      <c r="D124" s="33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2.75">
      <c r="A125" s="33"/>
      <c r="B125" s="33"/>
      <c r="C125" s="33"/>
      <c r="D125" s="33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2.75">
      <c r="A126" s="33"/>
      <c r="B126" s="33"/>
      <c r="C126" s="33"/>
      <c r="D126" s="33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2.75">
      <c r="A127" s="33"/>
      <c r="B127" s="33"/>
      <c r="C127" s="33"/>
      <c r="D127" s="33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2.75">
      <c r="A128" s="33"/>
      <c r="B128" s="33"/>
      <c r="C128" s="33"/>
      <c r="D128" s="33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2.75">
      <c r="A129" s="33"/>
      <c r="B129" s="33"/>
      <c r="C129" s="33"/>
      <c r="D129" s="33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2.75">
      <c r="A130" s="33"/>
      <c r="B130" s="33"/>
      <c r="C130" s="33"/>
      <c r="D130" s="33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2.75">
      <c r="A131" s="33"/>
      <c r="B131" s="33"/>
      <c r="C131" s="33"/>
      <c r="D131" s="33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2.75">
      <c r="A132" s="33"/>
      <c r="B132" s="33"/>
      <c r="C132" s="33"/>
      <c r="D132" s="33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2.75">
      <c r="A133" s="33"/>
      <c r="B133" s="33"/>
      <c r="C133" s="33"/>
      <c r="D133" s="33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2.75">
      <c r="A134" s="33"/>
      <c r="B134" s="33"/>
      <c r="C134" s="33"/>
      <c r="D134" s="33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</sheetData>
  <printOptions/>
  <pageMargins left="0.5905511811023623" right="0.5905511811023623" top="0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МОУ</cp:lastModifiedBy>
  <cp:lastPrinted>2008-02-12T11:35:27Z</cp:lastPrinted>
  <dcterms:created xsi:type="dcterms:W3CDTF">1996-10-08T23:32:33Z</dcterms:created>
  <dcterms:modified xsi:type="dcterms:W3CDTF">2008-02-29T15:06:30Z</dcterms:modified>
  <cp:category/>
  <cp:version/>
  <cp:contentType/>
  <cp:contentStatus/>
</cp:coreProperties>
</file>